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3" i="1"/>
  <c r="C4" i="1"/>
  <c r="C5" i="1"/>
  <c r="C6" i="1"/>
  <c r="C7" i="1"/>
  <c r="C8" i="1"/>
  <c r="C9" i="1"/>
  <c r="C10" i="1"/>
  <c r="C11" i="1"/>
  <c r="C12" i="1"/>
  <c r="C3" i="1"/>
  <c r="F13" i="1"/>
  <c r="D13" i="1"/>
  <c r="E13" i="1" s="1"/>
  <c r="B13" i="1"/>
  <c r="C13" i="1" l="1"/>
</calcChain>
</file>

<file path=xl/sharedStrings.xml><?xml version="1.0" encoding="utf-8"?>
<sst xmlns="http://schemas.openxmlformats.org/spreadsheetml/2006/main" count="17" uniqueCount="16">
  <si>
    <t>Watson, Jean J.</t>
  </si>
  <si>
    <t>Brownfield</t>
  </si>
  <si>
    <t>BROWNFIELD</t>
  </si>
  <si>
    <t>DENMARK</t>
  </si>
  <si>
    <t>FRYEBURG</t>
  </si>
  <si>
    <t>HIRAM</t>
  </si>
  <si>
    <t>LOVELL</t>
  </si>
  <si>
    <t>PORTER</t>
  </si>
  <si>
    <t>STONEHAM</t>
  </si>
  <si>
    <t>STOW</t>
  </si>
  <si>
    <t>SWEDEN</t>
  </si>
  <si>
    <t>STATE UOCAVA</t>
  </si>
  <si>
    <t>Blank</t>
  </si>
  <si>
    <t>Total Ballots Cast</t>
  </si>
  <si>
    <t>%</t>
  </si>
  <si>
    <t>Total Register of Deeds -Oxford Western Registry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</si>
</sst>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1" xfId="0" applyBorder="1"/>
    <xf numFmtId="9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9" fontId="1" fillId="0" borderId="1" xfId="0" applyNumberFormat="1" applyFont="1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/>
  </sheetViews>
  <sheetFormatPr defaultRowHeight="15" x14ac:dyDescent="0.25"/>
  <cols>
    <col min="1" max="1" width="30.42578125" customWidth="1"/>
    <col min="2" max="2" width="14.5703125" bestFit="1" customWidth="1"/>
    <col min="3" max="3" width="9.28515625" bestFit="1" customWidth="1"/>
    <col min="4" max="4" width="10.85546875" bestFit="1" customWidth="1"/>
    <col min="5" max="5" width="9.28515625" bestFit="1" customWidth="1"/>
    <col min="6" max="6" width="8.85546875" customWidth="1"/>
  </cols>
  <sheetData>
    <row r="1" spans="1:6" ht="45" x14ac:dyDescent="0.25">
      <c r="A1" s="8"/>
      <c r="B1" s="10" t="s">
        <v>0</v>
      </c>
      <c r="C1" s="12" t="s">
        <v>14</v>
      </c>
      <c r="D1" s="12" t="s">
        <v>12</v>
      </c>
      <c r="E1" s="12" t="s">
        <v>14</v>
      </c>
      <c r="F1" s="1" t="s">
        <v>13</v>
      </c>
    </row>
    <row r="2" spans="1:6" x14ac:dyDescent="0.25">
      <c r="A2" s="9"/>
      <c r="B2" s="11" t="s">
        <v>1</v>
      </c>
      <c r="C2" s="9"/>
      <c r="D2" s="9"/>
      <c r="E2" s="9"/>
      <c r="F2" s="2"/>
    </row>
    <row r="3" spans="1:6" x14ac:dyDescent="0.25">
      <c r="A3" s="3" t="s">
        <v>2</v>
      </c>
      <c r="B3" s="3">
        <v>94</v>
      </c>
      <c r="C3" s="4">
        <f>B3/F3</f>
        <v>0.89523809523809528</v>
      </c>
      <c r="D3" s="3">
        <v>11</v>
      </c>
      <c r="E3" s="4">
        <f>D3/F3</f>
        <v>0.10476190476190476</v>
      </c>
      <c r="F3" s="3">
        <v>105</v>
      </c>
    </row>
    <row r="4" spans="1:6" x14ac:dyDescent="0.25">
      <c r="A4" s="3" t="s">
        <v>3</v>
      </c>
      <c r="B4" s="3">
        <v>72</v>
      </c>
      <c r="C4" s="4">
        <f t="shared" ref="C4:C13" si="0">B4/F4</f>
        <v>0.9</v>
      </c>
      <c r="D4" s="3">
        <v>8</v>
      </c>
      <c r="E4" s="4">
        <f t="shared" ref="E4:E13" si="1">D4/F4</f>
        <v>0.1</v>
      </c>
      <c r="F4" s="3">
        <v>80</v>
      </c>
    </row>
    <row r="5" spans="1:6" x14ac:dyDescent="0.25">
      <c r="A5" s="3" t="s">
        <v>4</v>
      </c>
      <c r="B5" s="3">
        <v>260</v>
      </c>
      <c r="C5" s="4">
        <f t="shared" si="0"/>
        <v>0.90909090909090906</v>
      </c>
      <c r="D5" s="3">
        <v>26</v>
      </c>
      <c r="E5" s="4">
        <f t="shared" si="1"/>
        <v>9.0909090909090912E-2</v>
      </c>
      <c r="F5" s="3">
        <v>286</v>
      </c>
    </row>
    <row r="6" spans="1:6" x14ac:dyDescent="0.25">
      <c r="A6" s="3" t="s">
        <v>5</v>
      </c>
      <c r="B6" s="3">
        <v>42</v>
      </c>
      <c r="C6" s="4">
        <f t="shared" si="0"/>
        <v>0.95454545454545459</v>
      </c>
      <c r="D6" s="3">
        <v>2</v>
      </c>
      <c r="E6" s="4">
        <f t="shared" si="1"/>
        <v>4.5454545454545456E-2</v>
      </c>
      <c r="F6" s="3">
        <v>44</v>
      </c>
    </row>
    <row r="7" spans="1:6" x14ac:dyDescent="0.25">
      <c r="A7" s="3" t="s">
        <v>6</v>
      </c>
      <c r="B7" s="3">
        <v>64</v>
      </c>
      <c r="C7" s="4">
        <f t="shared" si="0"/>
        <v>0.8</v>
      </c>
      <c r="D7" s="3">
        <v>16</v>
      </c>
      <c r="E7" s="4">
        <f t="shared" si="1"/>
        <v>0.2</v>
      </c>
      <c r="F7" s="3">
        <v>80</v>
      </c>
    </row>
    <row r="8" spans="1:6" x14ac:dyDescent="0.25">
      <c r="A8" s="3" t="s">
        <v>7</v>
      </c>
      <c r="B8" s="3">
        <v>40</v>
      </c>
      <c r="C8" s="4">
        <f t="shared" si="0"/>
        <v>0.83333333333333337</v>
      </c>
      <c r="D8" s="3">
        <v>8</v>
      </c>
      <c r="E8" s="4">
        <f t="shared" si="1"/>
        <v>0.16666666666666666</v>
      </c>
      <c r="F8" s="3">
        <v>48</v>
      </c>
    </row>
    <row r="9" spans="1:6" x14ac:dyDescent="0.25">
      <c r="A9" s="3" t="s">
        <v>8</v>
      </c>
      <c r="B9" s="3">
        <v>15</v>
      </c>
      <c r="C9" s="4">
        <f t="shared" si="0"/>
        <v>0.88235294117647056</v>
      </c>
      <c r="D9" s="3">
        <v>2</v>
      </c>
      <c r="E9" s="4">
        <f t="shared" si="1"/>
        <v>0.11764705882352941</v>
      </c>
      <c r="F9" s="3">
        <v>17</v>
      </c>
    </row>
    <row r="10" spans="1:6" x14ac:dyDescent="0.25">
      <c r="A10" s="3" t="s">
        <v>9</v>
      </c>
      <c r="B10" s="3">
        <v>26</v>
      </c>
      <c r="C10" s="4">
        <f t="shared" si="0"/>
        <v>0.89655172413793105</v>
      </c>
      <c r="D10" s="3">
        <v>3</v>
      </c>
      <c r="E10" s="4">
        <f t="shared" si="1"/>
        <v>0.10344827586206896</v>
      </c>
      <c r="F10" s="3">
        <v>29</v>
      </c>
    </row>
    <row r="11" spans="1:6" x14ac:dyDescent="0.25">
      <c r="A11" s="3" t="s">
        <v>10</v>
      </c>
      <c r="B11" s="3">
        <v>9</v>
      </c>
      <c r="C11" s="4">
        <f t="shared" si="0"/>
        <v>0.45</v>
      </c>
      <c r="D11" s="3">
        <v>11</v>
      </c>
      <c r="E11" s="4">
        <f t="shared" si="1"/>
        <v>0.55000000000000004</v>
      </c>
      <c r="F11" s="3">
        <v>20</v>
      </c>
    </row>
    <row r="12" spans="1:6" x14ac:dyDescent="0.25">
      <c r="A12" s="3" t="s">
        <v>11</v>
      </c>
      <c r="B12" s="3">
        <v>1</v>
      </c>
      <c r="C12" s="4">
        <f t="shared" si="0"/>
        <v>1</v>
      </c>
      <c r="D12" s="3">
        <v>0</v>
      </c>
      <c r="E12" s="4">
        <f t="shared" si="1"/>
        <v>0</v>
      </c>
      <c r="F12" s="3">
        <v>1</v>
      </c>
    </row>
    <row r="13" spans="1:6" ht="30" x14ac:dyDescent="0.25">
      <c r="A13" s="5" t="s">
        <v>15</v>
      </c>
      <c r="B13" s="6">
        <f>SUM(B3:B12)</f>
        <v>623</v>
      </c>
      <c r="C13" s="7">
        <f t="shared" si="0"/>
        <v>0.87746478873239442</v>
      </c>
      <c r="D13" s="6">
        <f>SUM(D3:D12)</f>
        <v>87</v>
      </c>
      <c r="E13" s="7">
        <f t="shared" si="1"/>
        <v>0.12253521126760564</v>
      </c>
      <c r="F13" s="6">
        <f>SUM(F3:F12)</f>
        <v>710</v>
      </c>
    </row>
  </sheetData>
  <pageMargins left="0.7" right="0.7" top="0.75" bottom="0.75" header="0.3" footer="0.3"/>
  <pageSetup orientation="portrait" r:id="rId1"/>
  <headerFooter>
    <oddHeader>&amp;C&amp;"-,Bold"June 10, 2014
Register of Deeds - Oxford Western Registry District - Republican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2014-06-24T19:55:21Z</cp:lastPrinted>
  <dcterms:created xsi:type="dcterms:W3CDTF">2014-06-24T13:08:12Z</dcterms:created>
  <dcterms:modified xsi:type="dcterms:W3CDTF">2014-07-01T11:38:58Z</dcterms:modified>
</cp:coreProperties>
</file>