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480" windowHeight="9345"/>
  </bookViews>
  <sheets>
    <sheet name="Sheet1" sheetId="1" r:id="rId1"/>
    <sheet name="Sheet3" sheetId="3" r:id="rId2"/>
  </sheets>
  <definedNames>
    <definedName name="_xlnm.Print_Area" localSheetId="0">Sheet1!$A$1:$H$1562</definedName>
  </definedNames>
  <calcPr calcId="144525"/>
</workbook>
</file>

<file path=xl/calcChain.xml><?xml version="1.0" encoding="utf-8"?>
<calcChain xmlns="http://schemas.openxmlformats.org/spreadsheetml/2006/main">
  <c r="H189" i="1" l="1"/>
  <c r="G189" i="1"/>
  <c r="F189" i="1"/>
  <c r="E189" i="1"/>
  <c r="D189" i="1"/>
  <c r="G1480" i="1" l="1"/>
  <c r="F1480" i="1"/>
  <c r="E1480" i="1"/>
  <c r="D1480" i="1"/>
  <c r="G1325" i="1"/>
  <c r="F1325" i="1"/>
  <c r="E1325" i="1"/>
  <c r="D1325" i="1"/>
  <c r="G1243" i="1"/>
  <c r="F1243" i="1"/>
  <c r="E1243" i="1"/>
  <c r="D1243" i="1"/>
  <c r="G1221" i="1"/>
  <c r="F1221" i="1"/>
  <c r="E1221" i="1"/>
  <c r="D1221" i="1"/>
  <c r="G1201" i="1"/>
  <c r="F1201" i="1"/>
  <c r="E1201" i="1"/>
  <c r="D1201" i="1"/>
  <c r="G1172" i="1"/>
  <c r="F1172" i="1"/>
  <c r="E1172" i="1"/>
  <c r="D1172" i="1"/>
  <c r="G1156" i="1"/>
  <c r="F1156" i="1"/>
  <c r="E1156" i="1"/>
  <c r="D1156" i="1"/>
  <c r="G1147" i="1"/>
  <c r="F1147" i="1"/>
  <c r="E1147" i="1"/>
  <c r="D1147" i="1"/>
  <c r="F1101" i="1"/>
  <c r="E1101" i="1"/>
  <c r="D1101" i="1"/>
  <c r="G1047" i="1"/>
  <c r="F1047" i="1"/>
  <c r="E1047" i="1"/>
  <c r="D1047" i="1"/>
  <c r="G1024" i="1"/>
  <c r="F1024" i="1"/>
  <c r="E1024" i="1"/>
  <c r="D1024" i="1"/>
  <c r="G1011" i="1"/>
  <c r="F1011" i="1"/>
  <c r="E1011" i="1"/>
  <c r="D1011" i="1"/>
  <c r="G960" i="1"/>
  <c r="F960" i="1"/>
  <c r="E960" i="1"/>
  <c r="D960" i="1"/>
  <c r="G950" i="1"/>
  <c r="F950" i="1"/>
  <c r="E950" i="1"/>
  <c r="D950" i="1"/>
  <c r="G920" i="1"/>
  <c r="F920" i="1"/>
  <c r="E920" i="1"/>
  <c r="D920" i="1"/>
  <c r="G908" i="1"/>
  <c r="F908" i="1"/>
  <c r="E908" i="1"/>
  <c r="D908" i="1"/>
  <c r="G889" i="1"/>
  <c r="F889" i="1"/>
  <c r="E889" i="1"/>
  <c r="D889" i="1"/>
  <c r="G869" i="1"/>
  <c r="F869" i="1"/>
  <c r="E869" i="1"/>
  <c r="D869" i="1"/>
  <c r="G834" i="1"/>
  <c r="F834" i="1"/>
  <c r="E834" i="1"/>
  <c r="D834" i="1"/>
  <c r="I820" i="1"/>
  <c r="H820" i="1"/>
  <c r="G820" i="1"/>
  <c r="F820" i="1"/>
  <c r="E820" i="1"/>
  <c r="D820" i="1"/>
  <c r="G800" i="1"/>
  <c r="F800" i="1"/>
  <c r="E800" i="1"/>
  <c r="D800" i="1"/>
  <c r="G780" i="1"/>
  <c r="F780" i="1"/>
  <c r="E780" i="1"/>
  <c r="D780" i="1"/>
  <c r="G769" i="1"/>
  <c r="F769" i="1"/>
  <c r="E769" i="1"/>
  <c r="D769" i="1"/>
  <c r="G755" i="1"/>
  <c r="F755" i="1"/>
  <c r="E755" i="1"/>
  <c r="D755" i="1"/>
  <c r="F742" i="1"/>
  <c r="E742" i="1"/>
  <c r="D742" i="1"/>
  <c r="G731" i="1"/>
  <c r="F731" i="1"/>
  <c r="E731" i="1"/>
  <c r="D731" i="1"/>
  <c r="G713" i="1" l="1"/>
  <c r="F713" i="1"/>
  <c r="E713" i="1"/>
  <c r="D713" i="1"/>
  <c r="G705" i="1"/>
  <c r="F705" i="1"/>
  <c r="E705" i="1"/>
  <c r="D705" i="1"/>
  <c r="G695" i="1"/>
  <c r="F695" i="1"/>
  <c r="E695" i="1"/>
  <c r="D695" i="1"/>
  <c r="G686" i="1"/>
  <c r="F686" i="1"/>
  <c r="E686" i="1"/>
  <c r="D686" i="1"/>
  <c r="G676" i="1"/>
  <c r="F676" i="1"/>
  <c r="E676" i="1"/>
  <c r="D676" i="1"/>
  <c r="G666" i="1"/>
  <c r="F666" i="1"/>
  <c r="E666" i="1"/>
  <c r="D666" i="1"/>
  <c r="G646" i="1"/>
  <c r="F646" i="1"/>
  <c r="E646" i="1"/>
  <c r="D646" i="1"/>
  <c r="G629" i="1"/>
  <c r="F629" i="1"/>
  <c r="E629" i="1"/>
  <c r="D629" i="1"/>
  <c r="G607" i="1"/>
  <c r="F607" i="1"/>
  <c r="E607" i="1"/>
  <c r="D607" i="1"/>
  <c r="G588" i="1"/>
  <c r="F588" i="1"/>
  <c r="E588" i="1"/>
  <c r="D588" i="1"/>
  <c r="G548" i="1"/>
  <c r="F548" i="1"/>
  <c r="E548" i="1"/>
  <c r="D548" i="1"/>
  <c r="G536" i="1"/>
  <c r="F536" i="1"/>
  <c r="E536" i="1"/>
  <c r="D536" i="1"/>
  <c r="G508" i="1"/>
  <c r="F508" i="1"/>
  <c r="E508" i="1"/>
  <c r="D508" i="1"/>
  <c r="F471" i="1"/>
  <c r="E471" i="1"/>
  <c r="D471" i="1"/>
  <c r="H456" i="1"/>
  <c r="G456" i="1"/>
  <c r="F456" i="1"/>
  <c r="E456" i="1"/>
  <c r="D456" i="1"/>
  <c r="F447" i="1"/>
  <c r="E447" i="1"/>
  <c r="D447" i="1"/>
  <c r="G439" i="1"/>
  <c r="F439" i="1"/>
  <c r="E439" i="1"/>
  <c r="D439" i="1"/>
  <c r="G410" i="1"/>
  <c r="F410" i="1"/>
  <c r="E410" i="1"/>
  <c r="D410" i="1"/>
  <c r="G380" i="1"/>
  <c r="F380" i="1"/>
  <c r="E380" i="1"/>
  <c r="D380" i="1"/>
  <c r="G362" i="1"/>
  <c r="F362" i="1"/>
  <c r="E362" i="1"/>
  <c r="D362" i="1"/>
  <c r="D371" i="1"/>
  <c r="G308" i="1"/>
  <c r="F308" i="1"/>
  <c r="E308" i="1"/>
  <c r="D308" i="1"/>
  <c r="G279" i="1"/>
  <c r="F279" i="1"/>
  <c r="E279" i="1"/>
  <c r="D279" i="1"/>
  <c r="G271" i="1"/>
  <c r="F271" i="1"/>
  <c r="E271" i="1"/>
  <c r="D271" i="1"/>
  <c r="G220" i="1"/>
  <c r="F220" i="1"/>
  <c r="E220" i="1"/>
  <c r="D220" i="1"/>
  <c r="G204" i="1"/>
  <c r="F204" i="1"/>
  <c r="E204" i="1"/>
  <c r="D204" i="1"/>
  <c r="G1497" i="1" l="1"/>
  <c r="F1497" i="1"/>
  <c r="E1497" i="1"/>
  <c r="D1497" i="1"/>
  <c r="H160" i="1"/>
  <c r="G160" i="1"/>
  <c r="F160" i="1"/>
  <c r="E160" i="1"/>
  <c r="D160" i="1"/>
  <c r="G105" i="1"/>
  <c r="F105" i="1"/>
  <c r="E105" i="1"/>
  <c r="D105" i="1"/>
  <c r="G58" i="1"/>
  <c r="F58" i="1"/>
  <c r="E58" i="1"/>
  <c r="D58" i="1"/>
  <c r="G42" i="1"/>
  <c r="F42" i="1"/>
  <c r="E42" i="1"/>
  <c r="D42" i="1"/>
  <c r="G1562" i="1" l="1"/>
  <c r="F1562" i="1"/>
  <c r="E1562" i="1"/>
  <c r="D1562" i="1"/>
  <c r="G1542" i="1"/>
  <c r="F1542" i="1"/>
  <c r="E1542" i="1"/>
  <c r="D1542" i="1"/>
  <c r="F1528" i="1"/>
  <c r="E1528" i="1"/>
  <c r="D1528" i="1"/>
  <c r="H1519" i="1"/>
  <c r="G1519" i="1"/>
  <c r="F1519" i="1"/>
  <c r="E1519" i="1"/>
  <c r="D1519" i="1"/>
  <c r="G1504" i="1"/>
  <c r="F1504" i="1"/>
  <c r="E1504" i="1"/>
  <c r="D1504" i="1"/>
  <c r="F1452" i="1"/>
  <c r="E1452" i="1"/>
  <c r="D1452" i="1"/>
  <c r="G1431" i="1"/>
  <c r="F1431" i="1"/>
  <c r="E1431" i="1"/>
  <c r="D1431" i="1"/>
  <c r="F1417" i="1"/>
  <c r="E1417" i="1"/>
  <c r="D1417" i="1"/>
  <c r="F1404" i="1"/>
  <c r="E1404" i="1"/>
  <c r="D1404" i="1"/>
  <c r="G1372" i="1"/>
  <c r="F1372" i="1"/>
  <c r="E1372" i="1"/>
  <c r="D1372" i="1"/>
  <c r="G1357" i="1"/>
  <c r="F1357" i="1"/>
  <c r="E1357" i="1"/>
  <c r="D1357" i="1"/>
  <c r="G1343" i="1"/>
  <c r="F1343" i="1"/>
  <c r="E1343" i="1"/>
  <c r="D1343" i="1"/>
  <c r="G1298" i="1"/>
  <c r="F1298" i="1"/>
  <c r="E1298" i="1"/>
  <c r="D1298" i="1"/>
  <c r="G1280" i="1"/>
  <c r="F1280" i="1"/>
  <c r="E1280" i="1"/>
  <c r="D1280" i="1"/>
  <c r="G1271" i="1"/>
  <c r="F1271" i="1"/>
  <c r="E1271" i="1"/>
  <c r="D1271" i="1"/>
  <c r="G1255" i="1"/>
  <c r="F1255" i="1"/>
  <c r="E1255" i="1"/>
  <c r="D1255" i="1"/>
  <c r="G1234" i="1"/>
  <c r="F1234" i="1"/>
  <c r="E1234" i="1"/>
  <c r="D1234" i="1"/>
  <c r="G1212" i="1"/>
  <c r="F1212" i="1"/>
  <c r="E1212" i="1"/>
  <c r="D1212" i="1"/>
  <c r="G1193" i="1"/>
  <c r="F1193" i="1"/>
  <c r="E1193" i="1"/>
  <c r="D1193" i="1"/>
  <c r="G1186" i="1"/>
  <c r="F1186" i="1"/>
  <c r="E1186" i="1"/>
  <c r="D1186" i="1"/>
  <c r="G1179" i="1"/>
  <c r="F1179" i="1"/>
  <c r="E1179" i="1"/>
  <c r="D1179" i="1"/>
  <c r="G1163" i="1"/>
  <c r="F1163" i="1"/>
  <c r="E1163" i="1"/>
  <c r="D1163" i="1"/>
  <c r="G1135" i="1"/>
  <c r="F1135" i="1"/>
  <c r="E1135" i="1"/>
  <c r="D1135" i="1"/>
  <c r="F1122" i="1"/>
  <c r="E1122" i="1"/>
  <c r="D1122" i="1"/>
  <c r="G1073" i="1"/>
  <c r="F1073" i="1"/>
  <c r="E1073" i="1"/>
  <c r="D1073" i="1"/>
  <c r="G1035" i="1"/>
  <c r="F1035" i="1"/>
  <c r="E1035" i="1"/>
  <c r="D1035" i="1"/>
  <c r="G1002" i="1"/>
  <c r="F1002" i="1"/>
  <c r="E1002" i="1"/>
  <c r="D1002" i="1"/>
  <c r="G984" i="1"/>
  <c r="F984" i="1"/>
  <c r="E984" i="1"/>
  <c r="D984" i="1"/>
  <c r="G975" i="1"/>
  <c r="F975" i="1"/>
  <c r="E975" i="1"/>
  <c r="D975" i="1"/>
  <c r="F967" i="1"/>
  <c r="E967" i="1"/>
  <c r="D967" i="1"/>
  <c r="G941" i="1"/>
  <c r="F941" i="1"/>
  <c r="E941" i="1"/>
  <c r="D941" i="1"/>
  <c r="G932" i="1"/>
  <c r="F932" i="1"/>
  <c r="E932" i="1"/>
  <c r="D932" i="1"/>
  <c r="G898" i="1"/>
  <c r="F898" i="1"/>
  <c r="E898" i="1"/>
  <c r="D898" i="1"/>
  <c r="H880" i="1"/>
  <c r="G880" i="1"/>
  <c r="F880" i="1"/>
  <c r="E880" i="1"/>
  <c r="D880" i="1"/>
  <c r="G853" i="1"/>
  <c r="F853" i="1"/>
  <c r="E853" i="1"/>
  <c r="D853" i="1"/>
  <c r="G843" i="1"/>
  <c r="F843" i="1"/>
  <c r="E843" i="1"/>
  <c r="D843" i="1"/>
  <c r="H809" i="1"/>
  <c r="G809" i="1"/>
  <c r="F809" i="1"/>
  <c r="E809" i="1"/>
  <c r="D809" i="1"/>
  <c r="G791" i="1"/>
  <c r="F791" i="1"/>
  <c r="E791" i="1"/>
  <c r="D791" i="1"/>
  <c r="G720" i="1"/>
  <c r="F720" i="1"/>
  <c r="E720" i="1"/>
  <c r="D720" i="1"/>
  <c r="G655" i="1"/>
  <c r="F655" i="1"/>
  <c r="E655" i="1"/>
  <c r="D655" i="1"/>
  <c r="G637" i="1"/>
  <c r="F637" i="1"/>
  <c r="E637" i="1"/>
  <c r="D637" i="1"/>
  <c r="G616" i="1"/>
  <c r="F616" i="1"/>
  <c r="E616" i="1"/>
  <c r="D616" i="1"/>
  <c r="G597" i="1"/>
  <c r="F597" i="1"/>
  <c r="E597" i="1"/>
  <c r="D597" i="1"/>
  <c r="G578" i="1"/>
  <c r="F578" i="1"/>
  <c r="E578" i="1"/>
  <c r="D578" i="1"/>
  <c r="G568" i="1"/>
  <c r="F568" i="1"/>
  <c r="E568" i="1"/>
  <c r="D568" i="1"/>
  <c r="G557" i="1"/>
  <c r="F557" i="1"/>
  <c r="E557" i="1"/>
  <c r="D557" i="1"/>
  <c r="H525" i="1"/>
  <c r="G525" i="1"/>
  <c r="F525" i="1"/>
  <c r="E525" i="1"/>
  <c r="D525" i="1"/>
  <c r="G516" i="1"/>
  <c r="F516" i="1"/>
  <c r="E516" i="1"/>
  <c r="D516" i="1"/>
  <c r="G499" i="1"/>
  <c r="F499" i="1"/>
  <c r="E499" i="1"/>
  <c r="D499" i="1"/>
  <c r="H492" i="1"/>
  <c r="G492" i="1"/>
  <c r="F492" i="1"/>
  <c r="E492" i="1"/>
  <c r="D492" i="1"/>
  <c r="H485" i="1"/>
  <c r="G485" i="1"/>
  <c r="F485" i="1"/>
  <c r="E485" i="1"/>
  <c r="D485" i="1"/>
  <c r="G478" i="1"/>
  <c r="F478" i="1"/>
  <c r="E478" i="1"/>
  <c r="D478" i="1"/>
  <c r="G463" i="1"/>
  <c r="F463" i="1"/>
  <c r="E463" i="1"/>
  <c r="D463" i="1"/>
  <c r="H429" i="1"/>
  <c r="G429" i="1"/>
  <c r="F429" i="1"/>
  <c r="E429" i="1"/>
  <c r="D429" i="1"/>
  <c r="F422" i="1"/>
  <c r="G422" i="1"/>
  <c r="E422" i="1"/>
  <c r="D422" i="1"/>
  <c r="G403" i="1"/>
  <c r="F403" i="1"/>
  <c r="E403" i="1"/>
  <c r="D403" i="1"/>
  <c r="G394" i="1" l="1"/>
  <c r="F394" i="1"/>
  <c r="E394" i="1"/>
  <c r="D394" i="1"/>
  <c r="G387" i="1"/>
  <c r="F387" i="1"/>
  <c r="E387" i="1"/>
  <c r="D387" i="1"/>
  <c r="G371" i="1"/>
  <c r="F371" i="1"/>
  <c r="E371" i="1"/>
  <c r="G352" i="1"/>
  <c r="F352" i="1"/>
  <c r="E352" i="1"/>
  <c r="D352" i="1"/>
  <c r="G344" i="1"/>
  <c r="F344" i="1"/>
  <c r="E344" i="1"/>
  <c r="D344" i="1"/>
  <c r="G337" i="1"/>
  <c r="F337" i="1"/>
  <c r="E337" i="1"/>
  <c r="D337" i="1"/>
  <c r="G329" i="1"/>
  <c r="F329" i="1"/>
  <c r="E329" i="1"/>
  <c r="D329" i="1"/>
  <c r="G322" i="1"/>
  <c r="F322" i="1"/>
  <c r="E322" i="1"/>
  <c r="D322" i="1"/>
  <c r="H315" i="1"/>
  <c r="G315" i="1"/>
  <c r="F315" i="1"/>
  <c r="E315" i="1"/>
  <c r="D315" i="1"/>
  <c r="G300" i="1"/>
  <c r="F300" i="1"/>
  <c r="E300" i="1"/>
  <c r="D300" i="1"/>
  <c r="F293" i="1"/>
  <c r="E293" i="1"/>
  <c r="D293" i="1"/>
  <c r="H286" i="1"/>
  <c r="G286" i="1"/>
  <c r="F286" i="1"/>
  <c r="E286" i="1"/>
  <c r="D286" i="1"/>
  <c r="H263" i="1"/>
  <c r="G263" i="1"/>
  <c r="F263" i="1"/>
  <c r="E263" i="1"/>
  <c r="D263" i="1"/>
  <c r="F256" i="1"/>
  <c r="E256" i="1"/>
  <c r="D256" i="1"/>
  <c r="F248" i="1"/>
  <c r="E248" i="1"/>
  <c r="D248" i="1"/>
  <c r="G241" i="1"/>
  <c r="F241" i="1"/>
  <c r="E241" i="1"/>
  <c r="D241" i="1"/>
  <c r="G234" i="1"/>
  <c r="F234" i="1"/>
  <c r="E234" i="1"/>
  <c r="D234" i="1"/>
  <c r="G227" i="1"/>
  <c r="F227" i="1"/>
  <c r="E227" i="1"/>
  <c r="D227" i="1"/>
  <c r="F211" i="1"/>
  <c r="E211" i="1"/>
  <c r="D211" i="1"/>
  <c r="G196" i="1"/>
  <c r="F196" i="1"/>
  <c r="E196" i="1"/>
  <c r="D196" i="1"/>
  <c r="G181" i="1"/>
  <c r="F181" i="1"/>
  <c r="E181" i="1"/>
  <c r="D181" i="1"/>
  <c r="G171" i="1"/>
  <c r="F171" i="1"/>
  <c r="E171" i="1"/>
  <c r="D171" i="1"/>
  <c r="G150" i="1"/>
  <c r="F150" i="1"/>
  <c r="E150" i="1"/>
  <c r="D150" i="1"/>
  <c r="G143" i="1"/>
  <c r="F143" i="1"/>
  <c r="E143" i="1"/>
  <c r="D143" i="1"/>
  <c r="F136" i="1"/>
  <c r="E136" i="1"/>
  <c r="D136" i="1"/>
  <c r="G128" i="1"/>
  <c r="F128" i="1"/>
  <c r="E128" i="1"/>
  <c r="D128" i="1"/>
  <c r="G119" i="1"/>
  <c r="F119" i="1"/>
  <c r="E119" i="1"/>
  <c r="D119" i="1"/>
  <c r="F112" i="1"/>
  <c r="E112" i="1"/>
  <c r="D112" i="1"/>
  <c r="H97" i="1"/>
  <c r="G97" i="1"/>
  <c r="F97" i="1"/>
  <c r="E97" i="1"/>
  <c r="D97" i="1"/>
  <c r="G90" i="1"/>
  <c r="F90" i="1"/>
  <c r="E90" i="1"/>
  <c r="D90" i="1"/>
  <c r="G83" i="1"/>
  <c r="F83" i="1"/>
  <c r="E83" i="1"/>
  <c r="D83" i="1"/>
  <c r="G74" i="1"/>
  <c r="F74" i="1"/>
  <c r="E74" i="1"/>
  <c r="D74" i="1"/>
  <c r="G65" i="1"/>
  <c r="F65" i="1"/>
  <c r="E65" i="1"/>
  <c r="D65" i="1"/>
  <c r="G50" i="1"/>
  <c r="F50" i="1"/>
  <c r="E50" i="1"/>
  <c r="D50" i="1"/>
  <c r="G32" i="1"/>
  <c r="F32" i="1"/>
  <c r="E32" i="1"/>
  <c r="D32" i="1"/>
  <c r="G22" i="1"/>
  <c r="F22" i="1"/>
  <c r="E22" i="1"/>
  <c r="D22" i="1"/>
  <c r="G15" i="1"/>
  <c r="F15" i="1"/>
  <c r="E15" i="1"/>
  <c r="D15" i="1"/>
  <c r="G6" i="1"/>
  <c r="F6" i="1"/>
  <c r="E6" i="1"/>
  <c r="D6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078" i="1"/>
  <c r="G1101" i="1" l="1"/>
</calcChain>
</file>

<file path=xl/sharedStrings.xml><?xml version="1.0" encoding="utf-8"?>
<sst xmlns="http://schemas.openxmlformats.org/spreadsheetml/2006/main" count="2764" uniqueCount="1039">
  <si>
    <t xml:space="preserve">Pelletier, Jeffrey W. </t>
  </si>
  <si>
    <t xml:space="preserve">Rykerson, Deane </t>
  </si>
  <si>
    <t>BLANK</t>
  </si>
  <si>
    <t>Kittery</t>
  </si>
  <si>
    <t>Republican</t>
  </si>
  <si>
    <t>Democrat</t>
  </si>
  <si>
    <t>YOR</t>
  </si>
  <si>
    <t>KITTERY</t>
  </si>
  <si>
    <t>STATE UOCAVA</t>
  </si>
  <si>
    <t xml:space="preserve">Beavers, Roberta B. </t>
  </si>
  <si>
    <t>South Berwick</t>
  </si>
  <si>
    <t>Eliot</t>
  </si>
  <si>
    <t>ELIOT</t>
  </si>
  <si>
    <t>SOUTH BERWICK</t>
  </si>
  <si>
    <t xml:space="preserve">Blume, Lydia </t>
  </si>
  <si>
    <t xml:space="preserve">Kyricos, Arthur </t>
  </si>
  <si>
    <t>York</t>
  </si>
  <si>
    <t>YORK</t>
  </si>
  <si>
    <t xml:space="preserve">Hymanson, Patricia </t>
  </si>
  <si>
    <t xml:space="preserve">Moulton, Bradley S. </t>
  </si>
  <si>
    <t>OGUNQUIT</t>
  </si>
  <si>
    <t>SANFORD</t>
  </si>
  <si>
    <t>WELLS</t>
  </si>
  <si>
    <t xml:space="preserve">O'Connor, Beth A. </t>
  </si>
  <si>
    <t>Berwick</t>
  </si>
  <si>
    <t>BERWICK</t>
  </si>
  <si>
    <t>NORTH BERWICK</t>
  </si>
  <si>
    <t xml:space="preserve">Eves, Mark Westwood </t>
  </si>
  <si>
    <t xml:space="preserve">Prescott, Todd </t>
  </si>
  <si>
    <t>North Berwick</t>
  </si>
  <si>
    <t xml:space="preserve">Foley, Robert A. </t>
  </si>
  <si>
    <t xml:space="preserve">Howard, Joachim H. </t>
  </si>
  <si>
    <t>Wells</t>
  </si>
  <si>
    <t xml:space="preserve">Karytko, Edward </t>
  </si>
  <si>
    <t>Kennebunk</t>
  </si>
  <si>
    <t>KENNEBUNK</t>
  </si>
  <si>
    <t xml:space="preserve">Denk, Diane M. </t>
  </si>
  <si>
    <t xml:space="preserve">Seavey, H. Stedman </t>
  </si>
  <si>
    <t>Kennebunkport</t>
  </si>
  <si>
    <t>BIDDEFORD</t>
  </si>
  <si>
    <t>KENNEBUNKPORT</t>
  </si>
  <si>
    <t xml:space="preserve">Davidoff, Amy J. </t>
  </si>
  <si>
    <t xml:space="preserve">Parry, Wayne R. </t>
  </si>
  <si>
    <t>Arundel</t>
  </si>
  <si>
    <t>ARUNDEL</t>
  </si>
  <si>
    <t>DAYTON</t>
  </si>
  <si>
    <t>LYMAN</t>
  </si>
  <si>
    <t xml:space="preserve">Davis, Debi A. </t>
  </si>
  <si>
    <t xml:space="preserve">Fecteau, Ryan M. </t>
  </si>
  <si>
    <t>Biddeford</t>
  </si>
  <si>
    <t xml:space="preserve">Aberle, Perry V. </t>
  </si>
  <si>
    <t xml:space="preserve">Grohman, Martin  J. </t>
  </si>
  <si>
    <t xml:space="preserve">Thompson, Barbra Jean </t>
  </si>
  <si>
    <t>Unenrolled</t>
  </si>
  <si>
    <t xml:space="preserve">Hogan, George W. </t>
  </si>
  <si>
    <t xml:space="preserve">MacDonald, Sharri Kim </t>
  </si>
  <si>
    <t>Old Orchard Beach</t>
  </si>
  <si>
    <t>OLD ORCHARD BEACH</t>
  </si>
  <si>
    <t xml:space="preserve">Hobbins, Barry J. </t>
  </si>
  <si>
    <t>Saco</t>
  </si>
  <si>
    <t>SACO</t>
  </si>
  <si>
    <t xml:space="preserve">Chenette, Justin M. </t>
  </si>
  <si>
    <t xml:space="preserve">Patterson, Carol A. </t>
  </si>
  <si>
    <t xml:space="preserve">Marean, Donald G. </t>
  </si>
  <si>
    <t xml:space="preserve">Usher, Ronald E. </t>
  </si>
  <si>
    <t>Hollis</t>
  </si>
  <si>
    <t>Buxton</t>
  </si>
  <si>
    <t>BUXTON</t>
  </si>
  <si>
    <t>HOLLIS</t>
  </si>
  <si>
    <t xml:space="preserve">Prescott, Dwayne W. </t>
  </si>
  <si>
    <t>Waterboro</t>
  </si>
  <si>
    <t>WATERBORO</t>
  </si>
  <si>
    <t xml:space="preserve">Frohloff, Gordon E. </t>
  </si>
  <si>
    <t xml:space="preserve">Mastraccio, Anne-Marie </t>
  </si>
  <si>
    <t>Sanford</t>
  </si>
  <si>
    <t xml:space="preserve">Harrington, Matthew A. </t>
  </si>
  <si>
    <t xml:space="preserve">Noon, William F. </t>
  </si>
  <si>
    <t xml:space="preserve">Gerrish, Karen A. </t>
  </si>
  <si>
    <t>Lebanon</t>
  </si>
  <si>
    <t>ACTON</t>
  </si>
  <si>
    <t>LEBANON</t>
  </si>
  <si>
    <t>SHAPLEIGH</t>
  </si>
  <si>
    <t xml:space="preserve">Boucher, Frank L. </t>
  </si>
  <si>
    <t>Campbell, James J., Sr.</t>
  </si>
  <si>
    <t>Limerick</t>
  </si>
  <si>
    <t>Newfield</t>
  </si>
  <si>
    <t>ALFRED</t>
  </si>
  <si>
    <t>LIMERICK</t>
  </si>
  <si>
    <t>NEWFIELD</t>
  </si>
  <si>
    <t>PARSONSFIELD</t>
  </si>
  <si>
    <t xml:space="preserve">Kinney, Jonathan L. </t>
  </si>
  <si>
    <t xml:space="preserve">Mehlhorn, Gregory P. </t>
  </si>
  <si>
    <t>Limington</t>
  </si>
  <si>
    <t>CUM</t>
  </si>
  <si>
    <t>STANDISH</t>
  </si>
  <si>
    <t>LIMINGTON</t>
  </si>
  <si>
    <t xml:space="preserve">Ordway, Lester S. </t>
  </si>
  <si>
    <t xml:space="preserve">Shaw, Michael  A. </t>
  </si>
  <si>
    <t xml:space="preserve">Wakefield, Michael </t>
  </si>
  <si>
    <t>Standish</t>
  </si>
  <si>
    <t>Green Independent</t>
  </si>
  <si>
    <t xml:space="preserve">Bryant, Mark E. </t>
  </si>
  <si>
    <t xml:space="preserve">Welch, Dennis E. </t>
  </si>
  <si>
    <t>Windham</t>
  </si>
  <si>
    <t>WINDHAM</t>
  </si>
  <si>
    <t xml:space="preserve">Butler, Jennie L. </t>
  </si>
  <si>
    <t xml:space="preserve">Corey, Patrick W. </t>
  </si>
  <si>
    <t xml:space="preserve">Sanborn, Linda F. </t>
  </si>
  <si>
    <t>Gorham</t>
  </si>
  <si>
    <t>GORHAM</t>
  </si>
  <si>
    <t xml:space="preserve">Kinney, Tyler K. </t>
  </si>
  <si>
    <t xml:space="preserve">McLean, Andrew J. </t>
  </si>
  <si>
    <t>SCARBOROUGH</t>
  </si>
  <si>
    <t xml:space="preserve">Ely, Dwight H. </t>
  </si>
  <si>
    <t xml:space="preserve">Sirocki, Heather W. </t>
  </si>
  <si>
    <t>Scarborough</t>
  </si>
  <si>
    <t xml:space="preserve">Aranson, Paul </t>
  </si>
  <si>
    <t xml:space="preserve">Vachon, Karen </t>
  </si>
  <si>
    <t xml:space="preserve">Wilcox, Pauline S. </t>
  </si>
  <si>
    <t>Cape Elizabeth</t>
  </si>
  <si>
    <t>CAPE ELIZABETH</t>
  </si>
  <si>
    <t xml:space="preserve">Morrison, Terry K. </t>
  </si>
  <si>
    <t>South Portland</t>
  </si>
  <si>
    <t>SOUTH PORTLAND</t>
  </si>
  <si>
    <t xml:space="preserve">Hamann, Scott M. </t>
  </si>
  <si>
    <t xml:space="preserve">Battle, Kevin J. </t>
  </si>
  <si>
    <t xml:space="preserve">DeAngelis, Rosemarie </t>
  </si>
  <si>
    <t xml:space="preserve">Gattine, Andrew M. </t>
  </si>
  <si>
    <t xml:space="preserve">Russell, Rose Marie </t>
  </si>
  <si>
    <t>Westbrook</t>
  </si>
  <si>
    <t>WESTBROOK</t>
  </si>
  <si>
    <t xml:space="preserve">Bates, Dillon </t>
  </si>
  <si>
    <t xml:space="preserve">Downing, Emily Sarah </t>
  </si>
  <si>
    <t xml:space="preserve">Chandler, Samuel K. </t>
  </si>
  <si>
    <t xml:space="preserve">Dodge, Richard A. </t>
  </si>
  <si>
    <t>Portland</t>
  </si>
  <si>
    <t>PORTLAND</t>
  </si>
  <si>
    <t xml:space="preserve">Farnsworth, Richard R. </t>
  </si>
  <si>
    <t xml:space="preserve">Moonen, Matthew W. </t>
  </si>
  <si>
    <t xml:space="preserve">Besanko, Lauren Marie </t>
  </si>
  <si>
    <t xml:space="preserve">Russell, Diane M. </t>
  </si>
  <si>
    <t xml:space="preserve">Adams, Herbert C. </t>
  </si>
  <si>
    <t xml:space="preserve">Lockman, Mark A. </t>
  </si>
  <si>
    <t xml:space="preserve">Azzola, James H. </t>
  </si>
  <si>
    <t xml:space="preserve">Jorgensen, Erik Clark </t>
  </si>
  <si>
    <t xml:space="preserve">Lamontagne, Marc M. </t>
  </si>
  <si>
    <t xml:space="preserve">Stuckey, Peter C. </t>
  </si>
  <si>
    <t xml:space="preserve">Dion, Mark N. </t>
  </si>
  <si>
    <t xml:space="preserve">Rafferty-Roy, Shannon </t>
  </si>
  <si>
    <t>FALMOUTH</t>
  </si>
  <si>
    <t xml:space="preserve">Payeur, Gregory S. </t>
  </si>
  <si>
    <t xml:space="preserve">Pierce, Teresa S. </t>
  </si>
  <si>
    <t>Falmouth</t>
  </si>
  <si>
    <t xml:space="preserve">Denno, Dale </t>
  </si>
  <si>
    <t xml:space="preserve">Timmons, Michael J. </t>
  </si>
  <si>
    <t>Cumberland</t>
  </si>
  <si>
    <t>CUMBERLAND</t>
  </si>
  <si>
    <t>GRAY</t>
  </si>
  <si>
    <t xml:space="preserve">Chace, Paul </t>
  </si>
  <si>
    <t xml:space="preserve">Graham, Anne P. </t>
  </si>
  <si>
    <t>Durham</t>
  </si>
  <si>
    <t>North Yarmouth</t>
  </si>
  <si>
    <t>AND</t>
  </si>
  <si>
    <t>DURHAM</t>
  </si>
  <si>
    <t>NORTH YARMOUTH</t>
  </si>
  <si>
    <t>POWNAL</t>
  </si>
  <si>
    <t xml:space="preserve">Cooper, Janice E. </t>
  </si>
  <si>
    <t>Yarmouth</t>
  </si>
  <si>
    <t>CHEBEAGUE ISLAND</t>
  </si>
  <si>
    <t>LONG ISLAND</t>
  </si>
  <si>
    <t>YARMOUTH</t>
  </si>
  <si>
    <t xml:space="preserve">Gideon, Sara </t>
  </si>
  <si>
    <t xml:space="preserve">Schulz, Paul Benjamin </t>
  </si>
  <si>
    <t>Freeport</t>
  </si>
  <si>
    <t>Pownal</t>
  </si>
  <si>
    <t>FREEPORT</t>
  </si>
  <si>
    <t xml:space="preserve">Stevens, Michael R. </t>
  </si>
  <si>
    <t>Brunswick</t>
  </si>
  <si>
    <t>BRUNSWICK</t>
  </si>
  <si>
    <t xml:space="preserve">Holbrook, Mark </t>
  </si>
  <si>
    <t xml:space="preserve">Tucker, Ralph L. </t>
  </si>
  <si>
    <t xml:space="preserve">McCreight, Joyce </t>
  </si>
  <si>
    <t xml:space="preserve">Watson, Byron D. </t>
  </si>
  <si>
    <t>Harpswell</t>
  </si>
  <si>
    <t>HARPSWELL</t>
  </si>
  <si>
    <t>SAG</t>
  </si>
  <si>
    <t>WEST BATH</t>
  </si>
  <si>
    <t xml:space="preserve">Daniels, Ryan Matthew </t>
  </si>
  <si>
    <t xml:space="preserve">DeChant, Jennifer L. </t>
  </si>
  <si>
    <t>Bath</t>
  </si>
  <si>
    <t>BATH</t>
  </si>
  <si>
    <t xml:space="preserve">Kent, Peter S. </t>
  </si>
  <si>
    <t xml:space="preserve">Pierce, Jeffrey K. </t>
  </si>
  <si>
    <t>Woolwich</t>
  </si>
  <si>
    <t>Dresden</t>
  </si>
  <si>
    <t>LIN</t>
  </si>
  <si>
    <t>DRESDEN</t>
  </si>
  <si>
    <t>ARROWSIC</t>
  </si>
  <si>
    <t>GEORGETOWN</t>
  </si>
  <si>
    <t>PHIPPSBURG</t>
  </si>
  <si>
    <t>RICHMOND</t>
  </si>
  <si>
    <t>WOOLWICH</t>
  </si>
  <si>
    <t xml:space="preserve">Stromgren, Daniel Longley </t>
  </si>
  <si>
    <t xml:space="preserve">Talbot, Kim J. </t>
  </si>
  <si>
    <t xml:space="preserve">Tepler, Denise </t>
  </si>
  <si>
    <t>Topsham</t>
  </si>
  <si>
    <t>TOPSHAM</t>
  </si>
  <si>
    <t xml:space="preserve">Elliott, Alice D. </t>
  </si>
  <si>
    <t xml:space="preserve">Hobart, Brian D. </t>
  </si>
  <si>
    <t>Richmond</t>
  </si>
  <si>
    <t>Bowdoinham</t>
  </si>
  <si>
    <t>BOWDOIN</t>
  </si>
  <si>
    <t>BOWDOINHAM</t>
  </si>
  <si>
    <t xml:space="preserve">Crafts, Dale J. </t>
  </si>
  <si>
    <t>Lisbon</t>
  </si>
  <si>
    <t>LISBON</t>
  </si>
  <si>
    <t xml:space="preserve">Tardif, Gerard R. </t>
  </si>
  <si>
    <t xml:space="preserve">VerSluis, Katherine E. </t>
  </si>
  <si>
    <t xml:space="preserve">Wood, Stephen J. </t>
  </si>
  <si>
    <t>Sabattus</t>
  </si>
  <si>
    <t>GREENE</t>
  </si>
  <si>
    <t>SABATTUS</t>
  </si>
  <si>
    <t xml:space="preserve">Jensen, Luke D. </t>
  </si>
  <si>
    <t xml:space="preserve">Lajoie, Michel A. </t>
  </si>
  <si>
    <t>Lewiston</t>
  </si>
  <si>
    <t>LEWISTON</t>
  </si>
  <si>
    <t xml:space="preserve">Rotundo, Margaret R. </t>
  </si>
  <si>
    <t xml:space="preserve">Dubois, Leslie T. </t>
  </si>
  <si>
    <t xml:space="preserve">Golden, Jared F. </t>
  </si>
  <si>
    <t xml:space="preserve">Brooks, Heidi E. </t>
  </si>
  <si>
    <t xml:space="preserve">Cayer, Mark A. </t>
  </si>
  <si>
    <t xml:space="preserve">Dickey, Brandon Eli </t>
  </si>
  <si>
    <t xml:space="preserve">Melaragno, Gina M. </t>
  </si>
  <si>
    <t xml:space="preserve">Michael, John M. </t>
  </si>
  <si>
    <t>Auburn</t>
  </si>
  <si>
    <t>AUBURN</t>
  </si>
  <si>
    <t xml:space="preserve">Bickford, Bruce A. </t>
  </si>
  <si>
    <t xml:space="preserve">Werts, R. Wayne </t>
  </si>
  <si>
    <t xml:space="preserve">Sawicki, David P. </t>
  </si>
  <si>
    <t xml:space="preserve">Sheats, Bettyann Watson </t>
  </si>
  <si>
    <t>MINOT</t>
  </si>
  <si>
    <t xml:space="preserve">Espling, Eleanor M. </t>
  </si>
  <si>
    <t xml:space="preserve">Van Wie, Rosa Phillips </t>
  </si>
  <si>
    <t>New Gloucester</t>
  </si>
  <si>
    <t>POLAND</t>
  </si>
  <si>
    <t>NEW GLOUCESTER</t>
  </si>
  <si>
    <t xml:space="preserve">Fernandes, Mary-Vienessa </t>
  </si>
  <si>
    <t xml:space="preserve">McClellan, Michael D. </t>
  </si>
  <si>
    <t xml:space="preserve">Willey, Lisa H. </t>
  </si>
  <si>
    <t>Casco</t>
  </si>
  <si>
    <t>Raymond</t>
  </si>
  <si>
    <t>CASCO</t>
  </si>
  <si>
    <t>RAYMOND</t>
  </si>
  <si>
    <t xml:space="preserve">Austin, Susan M. </t>
  </si>
  <si>
    <t xml:space="preserve">Lewis, Bonnie Titcomb </t>
  </si>
  <si>
    <t>Gray</t>
  </si>
  <si>
    <t>FRYE ISLAND</t>
  </si>
  <si>
    <t xml:space="preserve">Nostin, John M. </t>
  </si>
  <si>
    <t xml:space="preserve">Powers, Christine B. </t>
  </si>
  <si>
    <t>Naples</t>
  </si>
  <si>
    <t>BALDWIN</t>
  </si>
  <si>
    <t>NAPLES</t>
  </si>
  <si>
    <t>SEBAGO</t>
  </si>
  <si>
    <t>CORNISH</t>
  </si>
  <si>
    <t xml:space="preserve">Ginzler, Phyllis A. </t>
  </si>
  <si>
    <t xml:space="preserve">Villa, Lisa Renee </t>
  </si>
  <si>
    <t>Bridgton</t>
  </si>
  <si>
    <t>Harrison</t>
  </si>
  <si>
    <t>BRIDGTON</t>
  </si>
  <si>
    <t>HARRISON</t>
  </si>
  <si>
    <t>OXF</t>
  </si>
  <si>
    <t>DENMARK</t>
  </si>
  <si>
    <t xml:space="preserve">Rankin, Helen </t>
  </si>
  <si>
    <t xml:space="preserve">Wadsworth, Nathan J. </t>
  </si>
  <si>
    <t>Hiram</t>
  </si>
  <si>
    <t>BROWNFIELD</t>
  </si>
  <si>
    <t>FRYEBURG</t>
  </si>
  <si>
    <t>HIRAM</t>
  </si>
  <si>
    <t>LOVELL</t>
  </si>
  <si>
    <t>PORTER</t>
  </si>
  <si>
    <t xml:space="preserve">Whitley, Dennise Dullea </t>
  </si>
  <si>
    <t xml:space="preserve">Winsor, Tom J. </t>
  </si>
  <si>
    <t>Norway</t>
  </si>
  <si>
    <t>NORWAY</t>
  </si>
  <si>
    <t>SWEDEN</t>
  </si>
  <si>
    <t>WATERFORD</t>
  </si>
  <si>
    <t>WEST PARIS</t>
  </si>
  <si>
    <t xml:space="preserve">Bradley, James F. </t>
  </si>
  <si>
    <t>Mechanic Falls</t>
  </si>
  <si>
    <t>Oxford</t>
  </si>
  <si>
    <t>MECHANIC FALLS</t>
  </si>
  <si>
    <t>OTISFIELD</t>
  </si>
  <si>
    <t>OXFORD</t>
  </si>
  <si>
    <t xml:space="preserve">Herrick, Lloyd  C. </t>
  </si>
  <si>
    <t xml:space="preserve">Kirchherr, Robert </t>
  </si>
  <si>
    <t>Paris</t>
  </si>
  <si>
    <t>BUCKFIELD</t>
  </si>
  <si>
    <t>HEBRON</t>
  </si>
  <si>
    <t>PARIS</t>
  </si>
  <si>
    <t xml:space="preserve">Calden, C. Harvey </t>
  </si>
  <si>
    <t xml:space="preserve">Gilbert, Paul E. </t>
  </si>
  <si>
    <t>Jay</t>
  </si>
  <si>
    <t>LIVERMORE</t>
  </si>
  <si>
    <t>LIVERMORE FALLS</t>
  </si>
  <si>
    <t>FRA</t>
  </si>
  <si>
    <t>JAY</t>
  </si>
  <si>
    <t xml:space="preserve">Dingman, Charles F. </t>
  </si>
  <si>
    <t>Leeds</t>
  </si>
  <si>
    <t>Turner</t>
  </si>
  <si>
    <t>LEEDS</t>
  </si>
  <si>
    <t>TURNER</t>
  </si>
  <si>
    <t xml:space="preserve">Hilliard, Gary L. </t>
  </si>
  <si>
    <t>Belgrade</t>
  </si>
  <si>
    <t>Rome</t>
  </si>
  <si>
    <t>KEN</t>
  </si>
  <si>
    <t>BELGRADE</t>
  </si>
  <si>
    <t>FAYETTE</t>
  </si>
  <si>
    <t>MOUNT VERNON</t>
  </si>
  <si>
    <t>ROME</t>
  </si>
  <si>
    <t>VIENNA</t>
  </si>
  <si>
    <t>WAYNE</t>
  </si>
  <si>
    <t xml:space="preserve">Nutting, Robert W. </t>
  </si>
  <si>
    <t xml:space="preserve">Tibbetts, Alan B. </t>
  </si>
  <si>
    <t>Oakland</t>
  </si>
  <si>
    <t>Sidney</t>
  </si>
  <si>
    <t>OAKLAND</t>
  </si>
  <si>
    <t>SIDNEY</t>
  </si>
  <si>
    <t xml:space="preserve">Morissette, Susan Ellen </t>
  </si>
  <si>
    <t>Winslow</t>
  </si>
  <si>
    <t>BENTON</t>
  </si>
  <si>
    <t>WINSLOW</t>
  </si>
  <si>
    <t xml:space="preserve">Evers, Cristina L. </t>
  </si>
  <si>
    <t xml:space="preserve">Theriault, Timothy S. </t>
  </si>
  <si>
    <t>China</t>
  </si>
  <si>
    <t>ALBION</t>
  </si>
  <si>
    <t>CHINA</t>
  </si>
  <si>
    <t xml:space="preserve">Bates, Ray L. </t>
  </si>
  <si>
    <t xml:space="preserve">Fowle, Lori A. </t>
  </si>
  <si>
    <t>Windsor</t>
  </si>
  <si>
    <t>Vassalboro</t>
  </si>
  <si>
    <t>AUGUSTA</t>
  </si>
  <si>
    <t>VASSALBORO</t>
  </si>
  <si>
    <t>WINDSOR</t>
  </si>
  <si>
    <t>SOMERVILLE</t>
  </si>
  <si>
    <t xml:space="preserve">Fellman, Lee T. </t>
  </si>
  <si>
    <t xml:space="preserve">Hickman, Craig V. </t>
  </si>
  <si>
    <t>Readfield</t>
  </si>
  <si>
    <t>Winthrop</t>
  </si>
  <si>
    <t>MONMOUTH</t>
  </si>
  <si>
    <t>READFIELD</t>
  </si>
  <si>
    <t>WINTHROP</t>
  </si>
  <si>
    <t xml:space="preserve">Greenwood, Randall Adam </t>
  </si>
  <si>
    <t xml:space="preserve">Sukeforth, Rachel L. </t>
  </si>
  <si>
    <t>Wales</t>
  </si>
  <si>
    <t>Litchfield</t>
  </si>
  <si>
    <t>WALES</t>
  </si>
  <si>
    <t>LITCHFIELD</t>
  </si>
  <si>
    <t xml:space="preserve">Ayotte, Curtis C. </t>
  </si>
  <si>
    <t xml:space="preserve">Grant, Gay M. </t>
  </si>
  <si>
    <t>Farmingdale</t>
  </si>
  <si>
    <t>Gardiner</t>
  </si>
  <si>
    <t>FARMINGDALE</t>
  </si>
  <si>
    <t>GARDINER</t>
  </si>
  <si>
    <t xml:space="preserve">Banda, Darrick X. </t>
  </si>
  <si>
    <t xml:space="preserve">Warren, Charlotte May </t>
  </si>
  <si>
    <t>Manchester</t>
  </si>
  <si>
    <t>Hallowell</t>
  </si>
  <si>
    <t>HALLOWELL</t>
  </si>
  <si>
    <t>MANCHESTER</t>
  </si>
  <si>
    <t>WEST GARDINER</t>
  </si>
  <si>
    <t xml:space="preserve">Doore, Donna R. </t>
  </si>
  <si>
    <t>Augusta</t>
  </si>
  <si>
    <t xml:space="preserve">Castellanos, Monica L. </t>
  </si>
  <si>
    <t xml:space="preserve">Pouliot, Matthew G. </t>
  </si>
  <si>
    <t xml:space="preserve">Hanley, Jeffery P. </t>
  </si>
  <si>
    <t xml:space="preserve">Marks, Timothy I. </t>
  </si>
  <si>
    <t>Pittston</t>
  </si>
  <si>
    <t>PITTSTON</t>
  </si>
  <si>
    <t>RANDOLPH</t>
  </si>
  <si>
    <t>ALNA</t>
  </si>
  <si>
    <t>WISCASSET</t>
  </si>
  <si>
    <t xml:space="preserve">Sanderson, Deborah J. </t>
  </si>
  <si>
    <t>Chelsea</t>
  </si>
  <si>
    <t>CHELSEA</t>
  </si>
  <si>
    <t>JEFFERSON</t>
  </si>
  <si>
    <t>NOBLEBORO</t>
  </si>
  <si>
    <t>WHITEFIELD</t>
  </si>
  <si>
    <t xml:space="preserve">Coombs, William H. </t>
  </si>
  <si>
    <t xml:space="preserve">Hawke, Stephanie </t>
  </si>
  <si>
    <t>Edgecomb</t>
  </si>
  <si>
    <t>Boothbay Harbor</t>
  </si>
  <si>
    <t>BOOTHBAY</t>
  </si>
  <si>
    <t>BOOTHBAY HARBOR</t>
  </si>
  <si>
    <t>EDGECOMB</t>
  </si>
  <si>
    <t>SOUTH BRISTOL</t>
  </si>
  <si>
    <t>SOUTHPORT</t>
  </si>
  <si>
    <t>WESTPORT ISLAND</t>
  </si>
  <si>
    <t xml:space="preserve">Devin, Michael G. </t>
  </si>
  <si>
    <t xml:space="preserve">Morkeski, Anna </t>
  </si>
  <si>
    <t>Newcastle</t>
  </si>
  <si>
    <t>Damariscotta</t>
  </si>
  <si>
    <t>BREMEN</t>
  </si>
  <si>
    <t>BRISTOL</t>
  </si>
  <si>
    <t>DAMARISCOTTA</t>
  </si>
  <si>
    <t>MONHEGAN ISLAND PLT</t>
  </si>
  <si>
    <t>NEWCASTLE</t>
  </si>
  <si>
    <t xml:space="preserve">Evangelos, Jeffrey </t>
  </si>
  <si>
    <t xml:space="preserve">Winchenbach, Ellen A. </t>
  </si>
  <si>
    <t>Friendship</t>
  </si>
  <si>
    <t>Waldoboro</t>
  </si>
  <si>
    <t>KNO</t>
  </si>
  <si>
    <t>FRIENDSHIP</t>
  </si>
  <si>
    <t>UNION</t>
  </si>
  <si>
    <t>WASHINGTON</t>
  </si>
  <si>
    <t>WALDOBORO</t>
  </si>
  <si>
    <t xml:space="preserve">Kruger, Charles B. </t>
  </si>
  <si>
    <t xml:space="preserve">Sleeper, Sonja </t>
  </si>
  <si>
    <t>Thomaston</t>
  </si>
  <si>
    <t>South Thomaston</t>
  </si>
  <si>
    <t>CUSHING</t>
  </si>
  <si>
    <t>MATINICUS ISLE PLT</t>
  </si>
  <si>
    <t>SAINT GEORGE</t>
  </si>
  <si>
    <t>SOUTH THOMASTON</t>
  </si>
  <si>
    <t>THOMASTON</t>
  </si>
  <si>
    <t xml:space="preserve">Dickerson, Elizabeth E. </t>
  </si>
  <si>
    <t xml:space="preserve">Kalloch, James M. </t>
  </si>
  <si>
    <t>Rockland</t>
  </si>
  <si>
    <t>OWL'S HEAD</t>
  </si>
  <si>
    <t>ROCKLAND</t>
  </si>
  <si>
    <t xml:space="preserve">Bovasso, Ronald J. </t>
  </si>
  <si>
    <t xml:space="preserve">Casas, Owen D. </t>
  </si>
  <si>
    <t xml:space="preserve">Welsh, Joan W. </t>
  </si>
  <si>
    <t>Camden</t>
  </si>
  <si>
    <t>Rockport</t>
  </si>
  <si>
    <t>CAMDEN</t>
  </si>
  <si>
    <t>ROCKPORT</t>
  </si>
  <si>
    <t>WAL</t>
  </si>
  <si>
    <t>ISLESBORO</t>
  </si>
  <si>
    <t xml:space="preserve">Neils, Christian William </t>
  </si>
  <si>
    <t xml:space="preserve">Parr, Randall A. </t>
  </si>
  <si>
    <t xml:space="preserve">Richardson, Wesley E. </t>
  </si>
  <si>
    <t xml:space="preserve">Sukeforth, Gary E. </t>
  </si>
  <si>
    <t>Appleton</t>
  </si>
  <si>
    <t>Warren</t>
  </si>
  <si>
    <t>APPLETON</t>
  </si>
  <si>
    <t>HOPE</t>
  </si>
  <si>
    <t>WARREN</t>
  </si>
  <si>
    <t xml:space="preserve">Burstein, Christine S. </t>
  </si>
  <si>
    <t xml:space="preserve">Weston, Peter </t>
  </si>
  <si>
    <t>Lincolnville</t>
  </si>
  <si>
    <t>Montville</t>
  </si>
  <si>
    <t>BELMONT</t>
  </si>
  <si>
    <t>LIBERTY</t>
  </si>
  <si>
    <t>LINCOLNVILLE</t>
  </si>
  <si>
    <t>MONTVILLE</t>
  </si>
  <si>
    <t>MORRILL</t>
  </si>
  <si>
    <t>PALERMO</t>
  </si>
  <si>
    <t>SEARSMONT</t>
  </si>
  <si>
    <t xml:space="preserve">Brown, Paige Katharine </t>
  </si>
  <si>
    <t xml:space="preserve">Herbig, Erin  D. </t>
  </si>
  <si>
    <t>Northport</t>
  </si>
  <si>
    <t>Belfast</t>
  </si>
  <si>
    <t>BELFAST</t>
  </si>
  <si>
    <t>NORTHPORT</t>
  </si>
  <si>
    <t>WALDO</t>
  </si>
  <si>
    <t xml:space="preserve">Brooks, Joseph E. </t>
  </si>
  <si>
    <t xml:space="preserve">Gillway, James S. </t>
  </si>
  <si>
    <t>Winterport</t>
  </si>
  <si>
    <t>Searsport</t>
  </si>
  <si>
    <t>FRANKFORT</t>
  </si>
  <si>
    <t>SEARSPORT</t>
  </si>
  <si>
    <t>SWANVILLE</t>
  </si>
  <si>
    <t>WINTERPORT</t>
  </si>
  <si>
    <t xml:space="preserve">Jones, Brian L. </t>
  </si>
  <si>
    <t xml:space="preserve">Kinney, MaryAnne </t>
  </si>
  <si>
    <t>Freedom</t>
  </si>
  <si>
    <t>Knox</t>
  </si>
  <si>
    <t>BROOKS</t>
  </si>
  <si>
    <t>BURNHAM</t>
  </si>
  <si>
    <t>FREEDOM</t>
  </si>
  <si>
    <t>JACKSON</t>
  </si>
  <si>
    <t>KNOX</t>
  </si>
  <si>
    <t>MONROE</t>
  </si>
  <si>
    <t>THORNDIKE</t>
  </si>
  <si>
    <t>TROY</t>
  </si>
  <si>
    <t>UNITY</t>
  </si>
  <si>
    <t xml:space="preserve">Austin, Frederick H. </t>
  </si>
  <si>
    <t xml:space="preserve">Bright, David L. </t>
  </si>
  <si>
    <t>Newport</t>
  </si>
  <si>
    <t>Dixmont</t>
  </si>
  <si>
    <t>PEN</t>
  </si>
  <si>
    <t>CORINNA</t>
  </si>
  <si>
    <t>DIXMONT</t>
  </si>
  <si>
    <t>ETNA</t>
  </si>
  <si>
    <t>NEWPORT</t>
  </si>
  <si>
    <t>PLYMOUTH</t>
  </si>
  <si>
    <t xml:space="preserve">Davitt, James E. </t>
  </si>
  <si>
    <t xml:space="preserve">Duprey, Brian M. </t>
  </si>
  <si>
    <t>Hampden</t>
  </si>
  <si>
    <t>HAMPDEN</t>
  </si>
  <si>
    <t>NEWBURGH</t>
  </si>
  <si>
    <t xml:space="preserve">Guerin, Stacey K. </t>
  </si>
  <si>
    <t>Glenburn</t>
  </si>
  <si>
    <t>GLENBURN</t>
  </si>
  <si>
    <t>KENDUSKEAG</t>
  </si>
  <si>
    <t>LEVANT</t>
  </si>
  <si>
    <t xml:space="preserve">Reed, Roger E. </t>
  </si>
  <si>
    <t xml:space="preserve">Sharkus, Mary E. </t>
  </si>
  <si>
    <t>Carmel</t>
  </si>
  <si>
    <t>Hermon</t>
  </si>
  <si>
    <t>CARMEL</t>
  </si>
  <si>
    <t>HERMON</t>
  </si>
  <si>
    <t xml:space="preserve">Pearson, David B. </t>
  </si>
  <si>
    <t xml:space="preserve">Wallace, Raymond A. </t>
  </si>
  <si>
    <t>Dexter</t>
  </si>
  <si>
    <t>CHARLESTON</t>
  </si>
  <si>
    <t>DEXTER</t>
  </si>
  <si>
    <t>EXETER</t>
  </si>
  <si>
    <t>GARLAND</t>
  </si>
  <si>
    <t>STETSON</t>
  </si>
  <si>
    <t xml:space="preserve">Stetkis, Joel R. </t>
  </si>
  <si>
    <t xml:space="preserve">Swain, Daniel S. </t>
  </si>
  <si>
    <t>Canaan</t>
  </si>
  <si>
    <t>SOM</t>
  </si>
  <si>
    <t>CAMBRIDGE</t>
  </si>
  <si>
    <t>CANAAN</t>
  </si>
  <si>
    <t>HARTLAND</t>
  </si>
  <si>
    <t>PALMYRA</t>
  </si>
  <si>
    <t>RIPLEY</t>
  </si>
  <si>
    <t>SAINT ALBANS</t>
  </si>
  <si>
    <t>Short, Stanley Byron, Jr.</t>
  </si>
  <si>
    <t xml:space="preserve">Strom, Scott Walter </t>
  </si>
  <si>
    <t>Pittsfield</t>
  </si>
  <si>
    <t>CLINTON</t>
  </si>
  <si>
    <t>DETROIT</t>
  </si>
  <si>
    <t>PITTSFIELD</t>
  </si>
  <si>
    <t xml:space="preserve">Amadon, Timothy S. </t>
  </si>
  <si>
    <t xml:space="preserve">McCabe, Jeffrey M. </t>
  </si>
  <si>
    <t>Skowhegan</t>
  </si>
  <si>
    <t>MADISON</t>
  </si>
  <si>
    <t>SKOWHEGAN</t>
  </si>
  <si>
    <t xml:space="preserve">Kusiak, Karen </t>
  </si>
  <si>
    <t xml:space="preserve">Picchiotti, John Joseph </t>
  </si>
  <si>
    <t>Fairfield</t>
  </si>
  <si>
    <t>FAIRFIELD</t>
  </si>
  <si>
    <t>MERCER</t>
  </si>
  <si>
    <t>SMITHFIELD</t>
  </si>
  <si>
    <t xml:space="preserve">Longstaff, Thomas R. W. </t>
  </si>
  <si>
    <t>Waterville</t>
  </si>
  <si>
    <t>WATERVILLE</t>
  </si>
  <si>
    <t xml:space="preserve">Andre, Mark Richard </t>
  </si>
  <si>
    <t xml:space="preserve">Murphy Beck, Henry E. </t>
  </si>
  <si>
    <t xml:space="preserve">Dorney, Ann E. </t>
  </si>
  <si>
    <t xml:space="preserve">Farrin, Bradlee Thomas </t>
  </si>
  <si>
    <t>Norridgewock</t>
  </si>
  <si>
    <t>NORRIDGEWOCK</t>
  </si>
  <si>
    <t>SOLON</t>
  </si>
  <si>
    <t>Frost, Jack W., Jr.</t>
  </si>
  <si>
    <t xml:space="preserve">Skolfield, Thomas H. </t>
  </si>
  <si>
    <t>Anson</t>
  </si>
  <si>
    <t>Weld</t>
  </si>
  <si>
    <t>AVON</t>
  </si>
  <si>
    <t>CARRABASSETT VALLEY</t>
  </si>
  <si>
    <t>CARTHAGE</t>
  </si>
  <si>
    <t xml:space="preserve">FREEMAN TWP/SALEM TWP                                                                                                                                 </t>
  </si>
  <si>
    <t>KINGFIELD</t>
  </si>
  <si>
    <t xml:space="preserve">PERKINS TWP/WASHINGTON TWP                                                                                                                            </t>
  </si>
  <si>
    <t>PHILLIPS</t>
  </si>
  <si>
    <t>SANDY RIVER PLT</t>
  </si>
  <si>
    <t>WELD</t>
  </si>
  <si>
    <t>ANSON</t>
  </si>
  <si>
    <t>NEW PORTLAND</t>
  </si>
  <si>
    <t>STARKS</t>
  </si>
  <si>
    <t xml:space="preserve">Buckland, Andrew Russell </t>
  </si>
  <si>
    <t xml:space="preserve">David, Edward S. </t>
  </si>
  <si>
    <t>Farmington</t>
  </si>
  <si>
    <t>FARMINGTON</t>
  </si>
  <si>
    <t>NEW SHARON</t>
  </si>
  <si>
    <t xml:space="preserve">Black, Russell J. </t>
  </si>
  <si>
    <t xml:space="preserve">Iverson, Guy A. </t>
  </si>
  <si>
    <t>Wilton</t>
  </si>
  <si>
    <t>Chesterville</t>
  </si>
  <si>
    <t>CHESTERVILLE</t>
  </si>
  <si>
    <t>INDUSTRY</t>
  </si>
  <si>
    <t>NEW VINEYARD</t>
  </si>
  <si>
    <t>STRONG</t>
  </si>
  <si>
    <t>TEMPLE</t>
  </si>
  <si>
    <t>WILTON</t>
  </si>
  <si>
    <t xml:space="preserve">Magee, Terrence L. </t>
  </si>
  <si>
    <t xml:space="preserve">Peterson, Matthew John </t>
  </si>
  <si>
    <t>Woodstock</t>
  </si>
  <si>
    <t>Rumford</t>
  </si>
  <si>
    <t xml:space="preserve">MILTON TWP                                                                                                                                            </t>
  </si>
  <si>
    <t>ROXBURY</t>
  </si>
  <si>
    <t>RUMFORD</t>
  </si>
  <si>
    <t>SUMNER</t>
  </si>
  <si>
    <t>WOODSTOCK</t>
  </si>
  <si>
    <t xml:space="preserve">Gill, Malcolm M. </t>
  </si>
  <si>
    <t xml:space="preserve">Pickett, Richard A. </t>
  </si>
  <si>
    <t>Dixfield</t>
  </si>
  <si>
    <t>CANTON</t>
  </si>
  <si>
    <t>DIXFIELD</t>
  </si>
  <si>
    <t>HARTFORD</t>
  </si>
  <si>
    <t>MEXICO</t>
  </si>
  <si>
    <t>PERU</t>
  </si>
  <si>
    <t xml:space="preserve">Head, Frances M. </t>
  </si>
  <si>
    <t xml:space="preserve">Pecunies, Callie </t>
  </si>
  <si>
    <t>Bethel</t>
  </si>
  <si>
    <t>COPLIN PLT</t>
  </si>
  <si>
    <t>DALLAS PLT</t>
  </si>
  <si>
    <t>EUSTIS</t>
  </si>
  <si>
    <t>RANGELEY</t>
  </si>
  <si>
    <t>RANGELEY PLT</t>
  </si>
  <si>
    <t xml:space="preserve">ADAMSTOWN TWP/LOWER CUPSUPTIC TWP                                                                                                                     </t>
  </si>
  <si>
    <t>ALBANY TWP</t>
  </si>
  <si>
    <t>ANDOVER</t>
  </si>
  <si>
    <t>BETHEL</t>
  </si>
  <si>
    <t>BYRON</t>
  </si>
  <si>
    <t>GILEAD</t>
  </si>
  <si>
    <t>GREENWOOD</t>
  </si>
  <si>
    <t>HANOVER</t>
  </si>
  <si>
    <t>LINCOLN PLT</t>
  </si>
  <si>
    <t>MAGALLOWAY PLT</t>
  </si>
  <si>
    <t>NEWRY</t>
  </si>
  <si>
    <t>STONEHAM</t>
  </si>
  <si>
    <t>STOW</t>
  </si>
  <si>
    <t>UPTON</t>
  </si>
  <si>
    <t xml:space="preserve">Dunphy, Larry C. </t>
  </si>
  <si>
    <t xml:space="preserve">Quinn, Matthew J. </t>
  </si>
  <si>
    <t>Embden</t>
  </si>
  <si>
    <t>Cornville</t>
  </si>
  <si>
    <t xml:space="preserve">WYMAN TWP                                                                                                                                             </t>
  </si>
  <si>
    <t>PIS</t>
  </si>
  <si>
    <t>KINGSBURY PLT</t>
  </si>
  <si>
    <t>WELLINGTON</t>
  </si>
  <si>
    <t>ATHENS</t>
  </si>
  <si>
    <t>BINGHAM</t>
  </si>
  <si>
    <t>BRIGHTON PLT</t>
  </si>
  <si>
    <t>CARATUNK</t>
  </si>
  <si>
    <t xml:space="preserve">CONCORD TWP                                                                                                                                           </t>
  </si>
  <si>
    <t>CORNVILLE</t>
  </si>
  <si>
    <t>DENNISTOWN PLT</t>
  </si>
  <si>
    <t>EMBDEN</t>
  </si>
  <si>
    <t>HARMONY</t>
  </si>
  <si>
    <t>HIGHLAND PLT</t>
  </si>
  <si>
    <t>JACKMAN</t>
  </si>
  <si>
    <t>MOOSE RIVER</t>
  </si>
  <si>
    <t>MOSCOW</t>
  </si>
  <si>
    <t>PLEASANT RIDGE PLT</t>
  </si>
  <si>
    <t>ROCKWOOD STRIP TWP</t>
  </si>
  <si>
    <t>THE FORKS PLT</t>
  </si>
  <si>
    <t>WEST FORKS PLT</t>
  </si>
  <si>
    <t xml:space="preserve">Stearns, Paul  A. </t>
  </si>
  <si>
    <t>Guilford</t>
  </si>
  <si>
    <t>ABBOT</t>
  </si>
  <si>
    <t>BEAVER COVE</t>
  </si>
  <si>
    <t>BOWERBANK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</si>
  <si>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</si>
  <si>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</si>
  <si>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</si>
  <si>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MONSON</t>
  </si>
  <si>
    <t>PARKMAN</t>
  </si>
  <si>
    <t>SANGERVILLE</t>
  </si>
  <si>
    <t>SEBEC</t>
  </si>
  <si>
    <t>SHIRLEY</t>
  </si>
  <si>
    <t xml:space="preserve">T1 R9 WELS                                                                                                                                            </t>
  </si>
  <si>
    <t xml:space="preserve">T10 R15 WELS TWP                                                                                                                                      </t>
  </si>
  <si>
    <t>WILLIMANTIC</t>
  </si>
  <si>
    <t xml:space="preserve">Crossman, Donald James </t>
  </si>
  <si>
    <t xml:space="preserve">Higgins, Norman E. </t>
  </si>
  <si>
    <t>Milo</t>
  </si>
  <si>
    <t>Dover-Foxcroft</t>
  </si>
  <si>
    <t>ATKINSON</t>
  </si>
  <si>
    <t>BROWNVILLE</t>
  </si>
  <si>
    <t>DOVER-FOXCROFT</t>
  </si>
  <si>
    <t>LAKE VIEW PLT</t>
  </si>
  <si>
    <t>MEDFORD</t>
  </si>
  <si>
    <t>MILO</t>
  </si>
  <si>
    <t xml:space="preserve">ORNEVILLE TWP                                                                                                                                         </t>
  </si>
  <si>
    <t xml:space="preserve">Duchesne, Robert S. </t>
  </si>
  <si>
    <t xml:space="preserve">Smith, Douglas A. </t>
  </si>
  <si>
    <t>Hudson</t>
  </si>
  <si>
    <t>Corinth</t>
  </si>
  <si>
    <t>ALTON</t>
  </si>
  <si>
    <t xml:space="preserve">ARGYLE TWP                                                                                                                                            </t>
  </si>
  <si>
    <t>CORINTH</t>
  </si>
  <si>
    <t>HUDSON</t>
  </si>
  <si>
    <t>MILFORD</t>
  </si>
  <si>
    <t>OLD TOWN</t>
  </si>
  <si>
    <t xml:space="preserve">Dunphy, Michelle Ann </t>
  </si>
  <si>
    <t xml:space="preserve">Nuttall, John M. </t>
  </si>
  <si>
    <t>Old Town</t>
  </si>
  <si>
    <t xml:space="preserve">Bracy, Andrew James </t>
  </si>
  <si>
    <t xml:space="preserve">Tipping-Spitz, Ryan D. </t>
  </si>
  <si>
    <t>Orono</t>
  </si>
  <si>
    <t>ORONO</t>
  </si>
  <si>
    <t xml:space="preserve">Civiello, Colby B. </t>
  </si>
  <si>
    <t xml:space="preserve">Frey, Aaron M. </t>
  </si>
  <si>
    <t>Bangor</t>
  </si>
  <si>
    <t>BANGOR</t>
  </si>
  <si>
    <t xml:space="preserve">Capehart, Gary E. </t>
  </si>
  <si>
    <t xml:space="preserve">Kornfield, Victoria P. </t>
  </si>
  <si>
    <t xml:space="preserve">Damon, Douglas </t>
  </si>
  <si>
    <t xml:space="preserve">Schneck, John C. </t>
  </si>
  <si>
    <t xml:space="preserve">Goode, Adam A. </t>
  </si>
  <si>
    <t xml:space="preserve">Lacadie, James V. </t>
  </si>
  <si>
    <t xml:space="preserve">Sheehan, Gail M. </t>
  </si>
  <si>
    <t xml:space="preserve">Verow, Arthur C. </t>
  </si>
  <si>
    <t>Brewer</t>
  </si>
  <si>
    <t>BREWER</t>
  </si>
  <si>
    <t xml:space="preserve">Lyford, Peter A. </t>
  </si>
  <si>
    <t xml:space="preserve">Montague, Teresa </t>
  </si>
  <si>
    <t>Eddington</t>
  </si>
  <si>
    <t>Clifton</t>
  </si>
  <si>
    <t>CLIFTON</t>
  </si>
  <si>
    <t>EDDINGTON</t>
  </si>
  <si>
    <t>HOLDEN</t>
  </si>
  <si>
    <t>VEAZIE</t>
  </si>
  <si>
    <t xml:space="preserve">Campbell, Richard H. </t>
  </si>
  <si>
    <t xml:space="preserve">Deabay, Emery A. </t>
  </si>
  <si>
    <t>Orrington</t>
  </si>
  <si>
    <t>Bucksport</t>
  </si>
  <si>
    <t>HAN</t>
  </si>
  <si>
    <t>BUCKSPORT</t>
  </si>
  <si>
    <t>ORRINGTON</t>
  </si>
  <si>
    <t xml:space="preserve">Magnan, Veronica Garvey </t>
  </si>
  <si>
    <t xml:space="preserve">Ward, Karleton S. </t>
  </si>
  <si>
    <t>Stockton Springs</t>
  </si>
  <si>
    <t>Dedham</t>
  </si>
  <si>
    <t>DEDHAM</t>
  </si>
  <si>
    <t>ORLAND</t>
  </si>
  <si>
    <t>OTIS</t>
  </si>
  <si>
    <t>PENOBSCOT</t>
  </si>
  <si>
    <t>VERONA ISLAND</t>
  </si>
  <si>
    <t>PROSPECT</t>
  </si>
  <si>
    <t>STOCKTON SPRINGS</t>
  </si>
  <si>
    <t xml:space="preserve">Ehrlenbach, R. Frederick </t>
  </si>
  <si>
    <t xml:space="preserve">Luchini, Louis J. </t>
  </si>
  <si>
    <t>Trenton</t>
  </si>
  <si>
    <t>Ellsworth</t>
  </si>
  <si>
    <t>ELLSWORTH</t>
  </si>
  <si>
    <t>TRENTON</t>
  </si>
  <si>
    <t xml:space="preserve">Chapman, Ralph </t>
  </si>
  <si>
    <t xml:space="preserve">Walsh, Susan M. </t>
  </si>
  <si>
    <t>Brooksville</t>
  </si>
  <si>
    <t>Blue Hill</t>
  </si>
  <si>
    <t>BLUE HILL</t>
  </si>
  <si>
    <t>BROOKLIN</t>
  </si>
  <si>
    <t>BROOKSVILLE</t>
  </si>
  <si>
    <t>CASTINE</t>
  </si>
  <si>
    <t>SEDGWICK</t>
  </si>
  <si>
    <t>SURRY</t>
  </si>
  <si>
    <t>Kumiega, Walter A., III</t>
  </si>
  <si>
    <t xml:space="preserve">Stanley, Frank L. </t>
  </si>
  <si>
    <t>Deer Isle</t>
  </si>
  <si>
    <t>Tremont</t>
  </si>
  <si>
    <t>CRANBERRY ISLES</t>
  </si>
  <si>
    <t>DEER ISLE</t>
  </si>
  <si>
    <t>FRENCHBORO</t>
  </si>
  <si>
    <t>SOUTHWEST HARBOR</t>
  </si>
  <si>
    <t>STONINGTON</t>
  </si>
  <si>
    <t>SWANS ISLAND</t>
  </si>
  <si>
    <t>TREMONT</t>
  </si>
  <si>
    <t>ISLE AU HAUT</t>
  </si>
  <si>
    <t>NORTH HAVEN</t>
  </si>
  <si>
    <t>VINALHAVEN</t>
  </si>
  <si>
    <t xml:space="preserve">Hubbell, Brian L. </t>
  </si>
  <si>
    <t xml:space="preserve">Marshall, Maurice Joseph </t>
  </si>
  <si>
    <t>Bar Harbor</t>
  </si>
  <si>
    <t>Lamoine</t>
  </si>
  <si>
    <t>BAR HARBOR</t>
  </si>
  <si>
    <t>LAMOINE</t>
  </si>
  <si>
    <t>MOUNT DESERT</t>
  </si>
  <si>
    <t xml:space="preserve">Allen, Elizabeth A. </t>
  </si>
  <si>
    <t xml:space="preserve">Malaby, Richard S. </t>
  </si>
  <si>
    <t>Fletcher's Landing Twp.</t>
  </si>
  <si>
    <t>Hancock</t>
  </si>
  <si>
    <t>GOULDSBORO</t>
  </si>
  <si>
    <t>HANCOCK</t>
  </si>
  <si>
    <t>MARIAVILLE</t>
  </si>
  <si>
    <t>OSBORN</t>
  </si>
  <si>
    <t>SORRENTO</t>
  </si>
  <si>
    <t>SULLIVAN</t>
  </si>
  <si>
    <t xml:space="preserve">T10 SD                                                                                                                                                </t>
  </si>
  <si>
    <t xml:space="preserve">T7 SD                                                                                                                                                 </t>
  </si>
  <si>
    <t>WALTHAM</t>
  </si>
  <si>
    <t>WINTER HARBOR</t>
  </si>
  <si>
    <t>WAS</t>
  </si>
  <si>
    <t>STEUBEN</t>
  </si>
  <si>
    <t xml:space="preserve">Emerson, Oscar F. </t>
  </si>
  <si>
    <t xml:space="preserve">Lockman, Lawrence  E. </t>
  </si>
  <si>
    <t>Bradley</t>
  </si>
  <si>
    <t>Amherst</t>
  </si>
  <si>
    <t>AMHERST</t>
  </si>
  <si>
    <t>AURORA</t>
  </si>
  <si>
    <t>EASTBROOK</t>
  </si>
  <si>
    <t>FRANKLIN</t>
  </si>
  <si>
    <t>GREAT POND</t>
  </si>
  <si>
    <t xml:space="preserve">T22 MD                                                                                                                                                </t>
  </si>
  <si>
    <t>BRADFORD</t>
  </si>
  <si>
    <t>BRADLEY</t>
  </si>
  <si>
    <t>EDINBURG</t>
  </si>
  <si>
    <t xml:space="preserve">GRAND FALLS TWP     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</si>
  <si>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</si>
  <si>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</si>
  <si>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>LAGRANGE</t>
  </si>
  <si>
    <t>PASSADUMKEAG</t>
  </si>
  <si>
    <t xml:space="preserve">T3 ND                                                                                                                                                 </t>
  </si>
  <si>
    <t>BEDDINGTON</t>
  </si>
  <si>
    <t>DEBLOIS</t>
  </si>
  <si>
    <t>NORTHFIELD</t>
  </si>
  <si>
    <t>WESLEY</t>
  </si>
  <si>
    <t>Alley, Robert W., Sr.</t>
  </si>
  <si>
    <t xml:space="preserve">Paul, Richard O. </t>
  </si>
  <si>
    <t>Beals</t>
  </si>
  <si>
    <t>Addison</t>
  </si>
  <si>
    <t>ADDISON</t>
  </si>
  <si>
    <t>BEALS</t>
  </si>
  <si>
    <t xml:space="preserve">CENTERVILLE TWP                                                                                                                                       </t>
  </si>
  <si>
    <t>CHERRYFIELD</t>
  </si>
  <si>
    <t>COLUMBIA</t>
  </si>
  <si>
    <t>COLUMBIA FALLS</t>
  </si>
  <si>
    <t>HARRINGTON</t>
  </si>
  <si>
    <t>JONESBORO</t>
  </si>
  <si>
    <t>JONESPORT</t>
  </si>
  <si>
    <t>MARSHFIELD</t>
  </si>
  <si>
    <t>MILBRIDGE</t>
  </si>
  <si>
    <t>WHITNEYVILLE</t>
  </si>
  <si>
    <t xml:space="preserve">Cassidy, Katherine W. </t>
  </si>
  <si>
    <t xml:space="preserve">Tuell, William R. </t>
  </si>
  <si>
    <t>Lubec</t>
  </si>
  <si>
    <t>East Machias</t>
  </si>
  <si>
    <t>CUTLER</t>
  </si>
  <si>
    <t>EAST MACHIAS</t>
  </si>
  <si>
    <t>EASTPORT</t>
  </si>
  <si>
    <t>LUBEC</t>
  </si>
  <si>
    <t>MACHIAS</t>
  </si>
  <si>
    <t>MACHIASPORT</t>
  </si>
  <si>
    <t>ROQUE BLUFFS</t>
  </si>
  <si>
    <t>WHITING</t>
  </si>
  <si>
    <t>Clark, Harold Roy, Jr.</t>
  </si>
  <si>
    <t xml:space="preserve">Maker, Joyce A. </t>
  </si>
  <si>
    <t>Calais</t>
  </si>
  <si>
    <t>BAILEYVILLE</t>
  </si>
  <si>
    <t>BARING PLT</t>
  </si>
  <si>
    <t>CALAIS</t>
  </si>
  <si>
    <t>CHARLOTTE</t>
  </si>
  <si>
    <t>INDIAN TOWNSHIP</t>
  </si>
  <si>
    <t>PEMBROKE</t>
  </si>
  <si>
    <t>PERRY</t>
  </si>
  <si>
    <t>PLEASANT POINT VOTING DISTRICT</t>
  </si>
  <si>
    <t>ROBBINSTON</t>
  </si>
  <si>
    <t xml:space="preserve">Turner, Beth P. </t>
  </si>
  <si>
    <t>Burlington</t>
  </si>
  <si>
    <t>BURLINGTON</t>
  </si>
  <si>
    <t>CARROLL PLT</t>
  </si>
  <si>
    <t>CHESTER</t>
  </si>
  <si>
    <t>DREW PLT</t>
  </si>
  <si>
    <t>KINGMAN &amp; PRENTISS TWPS</t>
  </si>
  <si>
    <t>LAKEVILLE</t>
  </si>
  <si>
    <t>LEE</t>
  </si>
  <si>
    <t>LOWELL</t>
  </si>
  <si>
    <t>MATTAWAMKEAG</t>
  </si>
  <si>
    <t>PRENTISS TWP</t>
  </si>
  <si>
    <t>SPRINGFIELD</t>
  </si>
  <si>
    <t>WEBSTER PLT</t>
  </si>
  <si>
    <t>WINN</t>
  </si>
  <si>
    <t>ALEXANDER</t>
  </si>
  <si>
    <t>COOPER</t>
  </si>
  <si>
    <t>CRAWFORD</t>
  </si>
  <si>
    <t>DANFORTH</t>
  </si>
  <si>
    <t>DENNYSVILLE</t>
  </si>
  <si>
    <t>GRAND LAKE STREAM PLT</t>
  </si>
  <si>
    <t>MEDDYBEMPS</t>
  </si>
  <si>
    <t>PRINCETON</t>
  </si>
  <si>
    <t>TALMADGE</t>
  </si>
  <si>
    <t>TOPSFIELD</t>
  </si>
  <si>
    <t>VANCEBORO</t>
  </si>
  <si>
    <t>WAITE</t>
  </si>
  <si>
    <t xml:space="preserve">Hanington, Sheldon Mark </t>
  </si>
  <si>
    <t>Lincoln</t>
  </si>
  <si>
    <t>ENFIELD</t>
  </si>
  <si>
    <t>HOWLAND</t>
  </si>
  <si>
    <t>LINCOLN</t>
  </si>
  <si>
    <t xml:space="preserve">MATTAMISCONTIS TWP                                                                                                                                    </t>
  </si>
  <si>
    <t>MAXFIELD</t>
  </si>
  <si>
    <t>SEBOEIS PLT</t>
  </si>
  <si>
    <t>WOODVILLE</t>
  </si>
  <si>
    <t xml:space="preserve">Perkins, Debbi J. </t>
  </si>
  <si>
    <t xml:space="preserve">Stanley, Stephen S. </t>
  </si>
  <si>
    <t>Millinocket</t>
  </si>
  <si>
    <t>Medway</t>
  </si>
  <si>
    <t>EAST MILLINOCKET</t>
  </si>
  <si>
    <t xml:space="preserve">HERSEYTOWN TWP                                                                                                                                        </t>
  </si>
  <si>
    <t>MEDWAY</t>
  </si>
  <si>
    <t>MILLINOCKET</t>
  </si>
  <si>
    <t>PATTEN</t>
  </si>
  <si>
    <t xml:space="preserve">PENOBSCOT TWPS                                                                                                                                        </t>
  </si>
  <si>
    <t xml:space="preserve">T5 R7 WELS TWP/T5 R8 WELS TWP/T6 R8 WELS TWP                                                                                                          </t>
  </si>
  <si>
    <t xml:space="preserve">Sherman, Roger L. </t>
  </si>
  <si>
    <t>Hodgdon</t>
  </si>
  <si>
    <t>ARO</t>
  </si>
  <si>
    <t>AMITY</t>
  </si>
  <si>
    <t>BANCROFT</t>
  </si>
  <si>
    <t>BENEDICTA TWP</t>
  </si>
  <si>
    <t>CARY PLT</t>
  </si>
  <si>
    <t>GLENWOOD PLT</t>
  </si>
  <si>
    <t>HAYNESVILLE</t>
  </si>
  <si>
    <t>HODGDON</t>
  </si>
  <si>
    <t>HOULTON</t>
  </si>
  <si>
    <t>MACWAHOC PLT</t>
  </si>
  <si>
    <t xml:space="preserve">MOLUNKUS TWP                                                                                                                                          </t>
  </si>
  <si>
    <t>ORIENT</t>
  </si>
  <si>
    <t>REED PLT</t>
  </si>
  <si>
    <t>SHERMAN</t>
  </si>
  <si>
    <t xml:space="preserve">T4 R3 TWP                                                                                                                                             </t>
  </si>
  <si>
    <t>WESTON</t>
  </si>
  <si>
    <t xml:space="preserve">Hines, Glenn M. </t>
  </si>
  <si>
    <t xml:space="preserve">Long, Ricky D. </t>
  </si>
  <si>
    <t>Hammond</t>
  </si>
  <si>
    <t>Sherman</t>
  </si>
  <si>
    <t>BRIDGEWATER</t>
  </si>
  <si>
    <t>CRYSTAL</t>
  </si>
  <si>
    <t>DYER BROOK</t>
  </si>
  <si>
    <t xml:space="preserve">E TWP                                                                                                                                                 </t>
  </si>
  <si>
    <t>HAMMOND</t>
  </si>
  <si>
    <t>HERSEY</t>
  </si>
  <si>
    <t>ISLAND FALLS</t>
  </si>
  <si>
    <t>LINNEUS</t>
  </si>
  <si>
    <t>LITTLETON</t>
  </si>
  <si>
    <t>LUDLOW</t>
  </si>
  <si>
    <t>MERRILL</t>
  </si>
  <si>
    <t>MONTICELLO</t>
  </si>
  <si>
    <t>MORO PLT</t>
  </si>
  <si>
    <t>NEW LIMERICK</t>
  </si>
  <si>
    <t>OAKFIELD</t>
  </si>
  <si>
    <t>SMYRNA</t>
  </si>
  <si>
    <t xml:space="preserve">T11 R4 WELS                                                                                                                                           </t>
  </si>
  <si>
    <t xml:space="preserve">TD R2 WELS                                                                                                                                            </t>
  </si>
  <si>
    <t>MOUNT CHASE</t>
  </si>
  <si>
    <t>STACYVILLE</t>
  </si>
  <si>
    <t xml:space="preserve">Haines, Troy A. </t>
  </si>
  <si>
    <t xml:space="preserve">White, Dustin Michael </t>
  </si>
  <si>
    <t>Mapleton</t>
  </si>
  <si>
    <t>Washburn</t>
  </si>
  <si>
    <t>BLAINE</t>
  </si>
  <si>
    <t>CASTLE HILL</t>
  </si>
  <si>
    <t>CHAPMAN</t>
  </si>
  <si>
    <t>MAPLETON</t>
  </si>
  <si>
    <t>MARS HILL</t>
  </si>
  <si>
    <t>PERHAM</t>
  </si>
  <si>
    <t>WADE</t>
  </si>
  <si>
    <t>WASHBURN</t>
  </si>
  <si>
    <t>WESTFIELD</t>
  </si>
  <si>
    <t>WOODLAND</t>
  </si>
  <si>
    <t xml:space="preserve">Fox, Larry K. </t>
  </si>
  <si>
    <t xml:space="preserve">Saucier, Robert J. </t>
  </si>
  <si>
    <t>Presque Isle</t>
  </si>
  <si>
    <t>PRESQUE ISLE</t>
  </si>
  <si>
    <t xml:space="preserve">Edgecomb, Anthony J. </t>
  </si>
  <si>
    <t xml:space="preserve">Ward, Gregory Alan </t>
  </si>
  <si>
    <t xml:space="preserve">Whittemore, Alan D. </t>
  </si>
  <si>
    <t>Fort Fairfield</t>
  </si>
  <si>
    <t>Limestone</t>
  </si>
  <si>
    <t>CARIBOU</t>
  </si>
  <si>
    <t>CASWELL</t>
  </si>
  <si>
    <t>CYR PLT</t>
  </si>
  <si>
    <t>EASTON</t>
  </si>
  <si>
    <t>FORT FAIRFIELD</t>
  </si>
  <si>
    <t>HAMLIN</t>
  </si>
  <si>
    <t>LIMESTONE</t>
  </si>
  <si>
    <t>STOCKHOLM</t>
  </si>
  <si>
    <t xml:space="preserve">McElwee, Carol A. </t>
  </si>
  <si>
    <t>Caribou</t>
  </si>
  <si>
    <t>NEW SWEDEN</t>
  </si>
  <si>
    <t>WESTMANLAND</t>
  </si>
  <si>
    <t xml:space="preserve">Lawrence, Craig M. </t>
  </si>
  <si>
    <t xml:space="preserve">Martin, Roland Daniel </t>
  </si>
  <si>
    <t>Frenchville</t>
  </si>
  <si>
    <t>Sinclair Twp.</t>
  </si>
  <si>
    <t>CROSS LAKE TWP (T17 R5)</t>
  </si>
  <si>
    <t>FRENCHVILLE</t>
  </si>
  <si>
    <t>GRAND ISLE</t>
  </si>
  <si>
    <t>MADAWASKA</t>
  </si>
  <si>
    <t>MADAWASKA LAKE TWP (T16 R4)</t>
  </si>
  <si>
    <t>SAINT AGATHA</t>
  </si>
  <si>
    <t xml:space="preserve">T15 R6 WELS                                                                                                                                           </t>
  </si>
  <si>
    <t>VAN BUREN</t>
  </si>
  <si>
    <t xml:space="preserve">Martin, John L. </t>
  </si>
  <si>
    <t xml:space="preserve">Nadeau, Allen Michael </t>
  </si>
  <si>
    <t>Eagle Lake</t>
  </si>
  <si>
    <t>Fort Kent</t>
  </si>
  <si>
    <t>ALLAGASH</t>
  </si>
  <si>
    <t>ASHLAND</t>
  </si>
  <si>
    <t>EAGLE LAKE</t>
  </si>
  <si>
    <t>FORT KENT</t>
  </si>
  <si>
    <t>GARFIELD PLT</t>
  </si>
  <si>
    <t>MASARDIS</t>
  </si>
  <si>
    <t>NEW CANADA</t>
  </si>
  <si>
    <t>OXBOW PLT</t>
  </si>
  <si>
    <t>PORTAGE LAKE</t>
  </si>
  <si>
    <t>SAINT FRANCIS</t>
  </si>
  <si>
    <t>SAINT JOHN PLT</t>
  </si>
  <si>
    <t xml:space="preserve">T12 R13/T9 R8 WELS TWP                                                                                                                                </t>
  </si>
  <si>
    <t>WALLAGRASS</t>
  </si>
  <si>
    <t>WINTERVILLE PLT</t>
  </si>
  <si>
    <t>Dist</t>
  </si>
  <si>
    <t>Blank</t>
  </si>
  <si>
    <t>Others</t>
  </si>
  <si>
    <t>TBC</t>
  </si>
  <si>
    <t>Totals</t>
  </si>
  <si>
    <t>Plante, Joshua R.</t>
  </si>
  <si>
    <t>Babbidge, Christopher</t>
  </si>
  <si>
    <t>Monaghan-Derrig, Kimberly</t>
  </si>
  <si>
    <t>Harlow, Denise P.</t>
  </si>
  <si>
    <t>Loring, Thomas J.</t>
  </si>
  <si>
    <t xml:space="preserve">Chipman, Benjamin </t>
  </si>
  <si>
    <t>Snow, Richard V.</t>
  </si>
  <si>
    <t>Daughtry, Matthea E.</t>
  </si>
  <si>
    <t>Dillingham, Kathleen</t>
  </si>
  <si>
    <t xml:space="preserve">Timberlake, Jeffrey L. </t>
  </si>
  <si>
    <t xml:space="preserve">Tracy, Richard H.C. </t>
  </si>
  <si>
    <t>Nadeau, Catherine</t>
  </si>
  <si>
    <t>Davis, Kimberly J.</t>
  </si>
  <si>
    <t>Fredette, Kenneth W.</t>
  </si>
  <si>
    <t>Albany Twp</t>
  </si>
  <si>
    <t xml:space="preserve">BARNARD TWP/EBEEMEE TWP/T4 R9 NWP TWP/WILLIAMSBURG TWP                                                                                    </t>
  </si>
  <si>
    <t xml:space="preserve">LEXINGTON/SPRING LAKE TWP                                                                                                                         </t>
  </si>
  <si>
    <t>PENOBSCOT NATION VOTING DIST</t>
  </si>
  <si>
    <t xml:space="preserve">GRINDSTONE TWP/HERSEYTOWN TWP/SOLDIERTOWN TWP                                                                                              </t>
  </si>
  <si>
    <t>EMERGENCY UTILITY WORKERS</t>
  </si>
  <si>
    <t>EMERGENCY UTILTY WORKERS</t>
  </si>
  <si>
    <t xml:space="preserve">Moynahan, Jonathan </t>
  </si>
  <si>
    <t>Independent</t>
  </si>
  <si>
    <t>Harris-Howard, Bettie</t>
  </si>
  <si>
    <t xml:space="preserve">Reddy, Andrew </t>
  </si>
  <si>
    <t>Lewiston's Ind. Voice</t>
  </si>
  <si>
    <t xml:space="preserve">BERRY/CATHANCE/MARION TWPS                                                                                                                     </t>
  </si>
  <si>
    <t>CONNER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</si>
</sst>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9" xfId="0" applyBorder="1"/>
    <xf numFmtId="0" fontId="0" fillId="0" borderId="9" xfId="0" applyBorder="1" applyAlignment="1">
      <alignment wrapText="1"/>
    </xf>
    <xf numFmtId="0" fontId="1" fillId="0" borderId="1" xfId="0" applyFont="1" applyBorder="1"/>
    <xf numFmtId="0" fontId="1" fillId="0" borderId="10" xfId="0" applyFont="1" applyBorder="1"/>
    <xf numFmtId="0" fontId="1" fillId="0" borderId="2" xfId="0" applyFont="1" applyBorder="1"/>
    <xf numFmtId="0" fontId="1" fillId="0" borderId="10" xfId="0" applyFont="1" applyBorder="1" applyAlignment="1">
      <alignment wrapText="1"/>
    </xf>
    <xf numFmtId="0" fontId="1" fillId="0" borderId="4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11" xfId="0" applyFont="1" applyBorder="1" applyAlignment="1">
      <alignment wrapText="1"/>
    </xf>
    <xf numFmtId="0" fontId="1" fillId="0" borderId="6" xfId="0" applyFont="1" applyBorder="1"/>
    <xf numFmtId="0" fontId="1" fillId="0" borderId="12" xfId="0" applyFont="1" applyBorder="1"/>
    <xf numFmtId="0" fontId="1" fillId="0" borderId="7" xfId="0" applyFont="1" applyBorder="1"/>
    <xf numFmtId="0" fontId="1" fillId="0" borderId="12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1" fillId="0" borderId="0" xfId="0" applyFont="1"/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0" fontId="1" fillId="0" borderId="8" xfId="0" applyFont="1" applyBorder="1"/>
    <xf numFmtId="0" fontId="1" fillId="0" borderId="0" xfId="0" applyFont="1" applyBorder="1" applyAlignment="1">
      <alignment wrapText="1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7" xfId="0" applyBorder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1" fillId="0" borderId="8" xfId="0" applyFon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12" xfId="0" applyBorder="1"/>
    <xf numFmtId="0" fontId="0" fillId="0" borderId="12" xfId="0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10" xfId="0" applyFont="1" applyBorder="1"/>
    <xf numFmtId="0" fontId="1" fillId="0" borderId="12" xfId="0" applyFont="1" applyBorder="1"/>
    <xf numFmtId="0" fontId="1" fillId="0" borderId="10" xfId="0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1" xfId="0" applyFont="1" applyBorder="1"/>
    <xf numFmtId="0" fontId="3" fillId="0" borderId="5" xfId="0" applyFont="1" applyBorder="1"/>
    <xf numFmtId="0" fontId="3" fillId="0" borderId="7" xfId="0" applyFont="1" applyBorder="1" applyAlignment="1">
      <alignment wrapText="1"/>
    </xf>
    <xf numFmtId="0" fontId="3" fillId="0" borderId="12" xfId="0" applyFont="1" applyBorder="1"/>
    <xf numFmtId="0" fontId="3" fillId="0" borderId="8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3" fillId="0" borderId="5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/>
    <xf numFmtId="0" fontId="3" fillId="0" borderId="9" xfId="0" applyFont="1" applyBorder="1" applyAlignment="1">
      <alignment wrapText="1"/>
    </xf>
    <xf numFmtId="0" fontId="3" fillId="0" borderId="10" xfId="0" applyFont="1" applyBorder="1"/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4" fillId="0" borderId="9" xfId="0" applyFont="1" applyBorder="1"/>
    <xf numFmtId="0" fontId="4" fillId="0" borderId="9" xfId="0" applyFont="1" applyBorder="1" applyAlignment="1">
      <alignment wrapText="1"/>
    </xf>
    <xf numFmtId="0" fontId="0" fillId="0" borderId="0" xfId="0" applyFont="1"/>
    <xf numFmtId="0" fontId="0" fillId="0" borderId="9" xfId="0" applyFont="1" applyBorder="1"/>
    <xf numFmtId="0" fontId="0" fillId="0" borderId="9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61"/>
  <sheetViews>
    <sheetView tabSelected="1" view="pageLayout" zoomScaleNormal="100" workbookViewId="0">
      <selection activeCell="B4" sqref="B4"/>
    </sheetView>
  </sheetViews>
  <sheetFormatPr defaultRowHeight="15" x14ac:dyDescent="0.25"/>
  <cols>
    <col min="1" max="1" width="4.42578125" customWidth="1"/>
    <col min="2" max="2" width="5.140625" bestFit="1" customWidth="1"/>
    <col min="3" max="3" width="39.140625" customWidth="1"/>
    <col min="4" max="4" width="22.85546875" style="2" customWidth="1"/>
    <col min="5" max="5" width="21" style="2" customWidth="1"/>
    <col min="6" max="6" width="16.7109375" style="2" customWidth="1"/>
    <col min="7" max="7" width="17.85546875" bestFit="1" customWidth="1"/>
    <col min="8" max="8" width="5.85546875" bestFit="1" customWidth="1"/>
    <col min="9" max="9" width="5" bestFit="1" customWidth="1"/>
  </cols>
  <sheetData>
    <row r="1" spans="1:7" x14ac:dyDescent="0.25">
      <c r="A1" s="7"/>
      <c r="B1" s="8"/>
      <c r="C1" s="9"/>
      <c r="D1" s="10" t="s">
        <v>0</v>
      </c>
      <c r="E1" s="10" t="s">
        <v>1</v>
      </c>
      <c r="F1" s="30" t="s">
        <v>1007</v>
      </c>
      <c r="G1" s="31" t="s">
        <v>1009</v>
      </c>
    </row>
    <row r="2" spans="1:7" x14ac:dyDescent="0.25">
      <c r="A2" s="11"/>
      <c r="B2" s="12"/>
      <c r="C2" s="13"/>
      <c r="D2" s="14" t="s">
        <v>3</v>
      </c>
      <c r="E2" s="14" t="s">
        <v>3</v>
      </c>
      <c r="F2" s="14"/>
      <c r="G2" s="12"/>
    </row>
    <row r="3" spans="1:7" x14ac:dyDescent="0.25">
      <c r="A3" s="15"/>
      <c r="B3" s="16"/>
      <c r="C3" s="17"/>
      <c r="D3" s="18" t="s">
        <v>4</v>
      </c>
      <c r="E3" s="18" t="s">
        <v>5</v>
      </c>
      <c r="F3" s="18"/>
      <c r="G3" s="16"/>
    </row>
    <row r="4" spans="1:7" x14ac:dyDescent="0.25">
      <c r="A4" s="5">
        <v>1</v>
      </c>
      <c r="B4" s="5" t="s">
        <v>6</v>
      </c>
      <c r="C4" s="5" t="s">
        <v>7</v>
      </c>
      <c r="D4" s="6">
        <v>1411</v>
      </c>
      <c r="E4" s="6">
        <v>2117</v>
      </c>
      <c r="F4" s="6">
        <v>117</v>
      </c>
      <c r="G4" s="5">
        <v>3645</v>
      </c>
    </row>
    <row r="5" spans="1:7" x14ac:dyDescent="0.25">
      <c r="A5" s="5">
        <v>1</v>
      </c>
      <c r="B5" s="5"/>
      <c r="C5" s="5" t="s">
        <v>8</v>
      </c>
      <c r="D5" s="6">
        <v>1</v>
      </c>
      <c r="E5" s="6">
        <v>2</v>
      </c>
      <c r="F5" s="6">
        <v>1</v>
      </c>
      <c r="G5" s="5">
        <v>4</v>
      </c>
    </row>
    <row r="6" spans="1:7" s="21" customFormat="1" x14ac:dyDescent="0.25">
      <c r="A6" s="19"/>
      <c r="B6" s="19"/>
      <c r="C6" s="19" t="s">
        <v>1010</v>
      </c>
      <c r="D6" s="20">
        <f>SUM(D4:D5)</f>
        <v>1412</v>
      </c>
      <c r="E6" s="20">
        <f>SUM(E4:E5)</f>
        <v>2119</v>
      </c>
      <c r="F6" s="20">
        <f>SUM(F4:F5)</f>
        <v>118</v>
      </c>
      <c r="G6" s="19">
        <f>SUM(G4:G5)</f>
        <v>3649</v>
      </c>
    </row>
    <row r="8" spans="1:7" ht="15" customHeight="1" x14ac:dyDescent="0.25">
      <c r="A8" s="7"/>
      <c r="B8" s="8"/>
      <c r="C8" s="9"/>
      <c r="D8" s="22" t="s">
        <v>9</v>
      </c>
      <c r="E8" s="10" t="s">
        <v>1032</v>
      </c>
      <c r="F8" s="30" t="s">
        <v>1007</v>
      </c>
      <c r="G8" s="31" t="s">
        <v>1009</v>
      </c>
    </row>
    <row r="9" spans="1:7" x14ac:dyDescent="0.25">
      <c r="A9" s="11"/>
      <c r="B9" s="12"/>
      <c r="C9" s="13"/>
      <c r="D9" s="14" t="s">
        <v>10</v>
      </c>
      <c r="E9" s="23" t="s">
        <v>11</v>
      </c>
      <c r="F9" s="14"/>
      <c r="G9" s="12"/>
    </row>
    <row r="10" spans="1:7" x14ac:dyDescent="0.25">
      <c r="A10" s="15"/>
      <c r="B10" s="16"/>
      <c r="C10" s="17"/>
      <c r="D10" s="18" t="s">
        <v>5</v>
      </c>
      <c r="E10" s="18" t="s">
        <v>4</v>
      </c>
      <c r="F10" s="18"/>
      <c r="G10" s="16"/>
    </row>
    <row r="11" spans="1:7" x14ac:dyDescent="0.25">
      <c r="A11" s="5">
        <v>2</v>
      </c>
      <c r="B11" s="5" t="s">
        <v>6</v>
      </c>
      <c r="C11" s="5" t="s">
        <v>12</v>
      </c>
      <c r="D11" s="6">
        <v>1641</v>
      </c>
      <c r="E11" s="6">
        <v>1364</v>
      </c>
      <c r="F11" s="6">
        <v>52</v>
      </c>
      <c r="G11" s="5">
        <v>3057</v>
      </c>
    </row>
    <row r="12" spans="1:7" x14ac:dyDescent="0.25">
      <c r="A12" s="5">
        <v>2</v>
      </c>
      <c r="B12" s="5" t="s">
        <v>6</v>
      </c>
      <c r="C12" s="5" t="s">
        <v>7</v>
      </c>
      <c r="D12" s="6">
        <v>156</v>
      </c>
      <c r="E12" s="6">
        <v>183</v>
      </c>
      <c r="F12" s="6">
        <v>6</v>
      </c>
      <c r="G12" s="5">
        <v>345</v>
      </c>
    </row>
    <row r="13" spans="1:7" x14ac:dyDescent="0.25">
      <c r="A13" s="5">
        <v>2</v>
      </c>
      <c r="B13" s="5" t="s">
        <v>6</v>
      </c>
      <c r="C13" s="5" t="s">
        <v>13</v>
      </c>
      <c r="D13" s="6">
        <v>435</v>
      </c>
      <c r="E13" s="6">
        <v>245</v>
      </c>
      <c r="F13" s="6">
        <v>8</v>
      </c>
      <c r="G13" s="5">
        <v>688</v>
      </c>
    </row>
    <row r="14" spans="1:7" x14ac:dyDescent="0.25">
      <c r="A14" s="5">
        <v>2</v>
      </c>
      <c r="B14" s="5"/>
      <c r="C14" s="5" t="s">
        <v>8</v>
      </c>
      <c r="D14" s="6">
        <v>1</v>
      </c>
      <c r="E14" s="6">
        <v>1</v>
      </c>
      <c r="F14" s="6">
        <v>0</v>
      </c>
      <c r="G14" s="5">
        <v>2</v>
      </c>
    </row>
    <row r="15" spans="1:7" s="21" customFormat="1" x14ac:dyDescent="0.25">
      <c r="A15" s="19"/>
      <c r="B15" s="19"/>
      <c r="C15" s="19" t="s">
        <v>1010</v>
      </c>
      <c r="D15" s="20">
        <f>SUM(D11:D14)</f>
        <v>2233</v>
      </c>
      <c r="E15" s="20">
        <f>SUM(E11:E14)</f>
        <v>1793</v>
      </c>
      <c r="F15" s="20">
        <f>SUM(F11:F14)</f>
        <v>66</v>
      </c>
      <c r="G15" s="19">
        <f>SUM(G11:G14)</f>
        <v>4092</v>
      </c>
    </row>
    <row r="17" spans="1:7" x14ac:dyDescent="0.25">
      <c r="A17" s="8"/>
      <c r="B17" s="40"/>
      <c r="C17" s="8"/>
      <c r="D17" s="41" t="s">
        <v>14</v>
      </c>
      <c r="E17" s="77" t="s">
        <v>15</v>
      </c>
      <c r="F17" s="10" t="s">
        <v>1007</v>
      </c>
      <c r="G17" s="42" t="s">
        <v>1009</v>
      </c>
    </row>
    <row r="18" spans="1:7" x14ac:dyDescent="0.25">
      <c r="A18" s="12"/>
      <c r="B18" s="13"/>
      <c r="C18" s="12"/>
      <c r="D18" s="29" t="s">
        <v>16</v>
      </c>
      <c r="E18" s="78" t="s">
        <v>16</v>
      </c>
      <c r="F18" s="14"/>
      <c r="G18" s="44"/>
    </row>
    <row r="19" spans="1:7" x14ac:dyDescent="0.25">
      <c r="A19" s="16"/>
      <c r="B19" s="46"/>
      <c r="C19" s="16"/>
      <c r="D19" s="47" t="s">
        <v>5</v>
      </c>
      <c r="E19" s="79" t="s">
        <v>4</v>
      </c>
      <c r="F19" s="18"/>
      <c r="G19" s="48"/>
    </row>
    <row r="20" spans="1:7" x14ac:dyDescent="0.25">
      <c r="A20" s="5">
        <v>3</v>
      </c>
      <c r="B20" s="5" t="s">
        <v>6</v>
      </c>
      <c r="C20" s="5" t="s">
        <v>17</v>
      </c>
      <c r="D20" s="6">
        <v>2410</v>
      </c>
      <c r="E20" s="6">
        <v>2309</v>
      </c>
      <c r="F20" s="6">
        <v>210</v>
      </c>
      <c r="G20" s="5">
        <v>4929</v>
      </c>
    </row>
    <row r="21" spans="1:7" x14ac:dyDescent="0.25">
      <c r="A21" s="5">
        <v>3</v>
      </c>
      <c r="B21" s="5"/>
      <c r="C21" s="5" t="s">
        <v>8</v>
      </c>
      <c r="D21" s="6">
        <v>8</v>
      </c>
      <c r="E21" s="6">
        <v>1</v>
      </c>
      <c r="F21" s="6">
        <v>0</v>
      </c>
      <c r="G21" s="5">
        <v>9</v>
      </c>
    </row>
    <row r="22" spans="1:7" s="100" customFormat="1" x14ac:dyDescent="0.25">
      <c r="A22" s="103"/>
      <c r="B22" s="103"/>
      <c r="C22" s="103" t="s">
        <v>1010</v>
      </c>
      <c r="D22" s="104">
        <f>SUM(D20:D21)</f>
        <v>2418</v>
      </c>
      <c r="E22" s="104">
        <f>SUM(E20:E21)</f>
        <v>2310</v>
      </c>
      <c r="F22" s="104">
        <f>SUM(F20:F21)</f>
        <v>210</v>
      </c>
      <c r="G22" s="103">
        <f>SUM(G20:G21)</f>
        <v>4938</v>
      </c>
    </row>
    <row r="24" spans="1:7" ht="15" customHeight="1" x14ac:dyDescent="0.25">
      <c r="A24" s="8"/>
      <c r="B24" s="40"/>
      <c r="C24" s="8"/>
      <c r="D24" s="10" t="s">
        <v>18</v>
      </c>
      <c r="E24" s="41" t="s">
        <v>19</v>
      </c>
      <c r="F24" s="10" t="s">
        <v>2</v>
      </c>
      <c r="G24" s="42" t="s">
        <v>1009</v>
      </c>
    </row>
    <row r="25" spans="1:7" x14ac:dyDescent="0.25">
      <c r="A25" s="12"/>
      <c r="B25" s="13"/>
      <c r="C25" s="12"/>
      <c r="D25" s="14" t="s">
        <v>16</v>
      </c>
      <c r="E25" s="29" t="s">
        <v>16</v>
      </c>
      <c r="F25" s="14"/>
      <c r="G25" s="44"/>
    </row>
    <row r="26" spans="1:7" x14ac:dyDescent="0.25">
      <c r="A26" s="16"/>
      <c r="B26" s="46"/>
      <c r="C26" s="16"/>
      <c r="D26" s="18" t="s">
        <v>5</v>
      </c>
      <c r="E26" s="47" t="s">
        <v>4</v>
      </c>
      <c r="F26" s="18"/>
      <c r="G26" s="48"/>
    </row>
    <row r="27" spans="1:7" x14ac:dyDescent="0.25">
      <c r="A27" s="5">
        <v>4</v>
      </c>
      <c r="B27" s="5" t="s">
        <v>6</v>
      </c>
      <c r="C27" s="5" t="s">
        <v>20</v>
      </c>
      <c r="D27" s="6">
        <v>432</v>
      </c>
      <c r="E27" s="6">
        <v>321</v>
      </c>
      <c r="F27" s="6">
        <v>32</v>
      </c>
      <c r="G27" s="5">
        <v>785</v>
      </c>
    </row>
    <row r="28" spans="1:7" x14ac:dyDescent="0.25">
      <c r="A28" s="5">
        <v>4</v>
      </c>
      <c r="B28" s="5" t="s">
        <v>6</v>
      </c>
      <c r="C28" s="5" t="s">
        <v>21</v>
      </c>
      <c r="D28" s="6">
        <v>578</v>
      </c>
      <c r="E28" s="6">
        <v>605</v>
      </c>
      <c r="F28" s="6">
        <v>91</v>
      </c>
      <c r="G28" s="5">
        <v>1274</v>
      </c>
    </row>
    <row r="29" spans="1:7" x14ac:dyDescent="0.25">
      <c r="A29" s="5">
        <v>4</v>
      </c>
      <c r="B29" s="5" t="s">
        <v>6</v>
      </c>
      <c r="C29" s="5" t="s">
        <v>22</v>
      </c>
      <c r="D29" s="6">
        <v>186</v>
      </c>
      <c r="E29" s="6">
        <v>215</v>
      </c>
      <c r="F29" s="6">
        <v>25</v>
      </c>
      <c r="G29" s="5">
        <v>426</v>
      </c>
    </row>
    <row r="30" spans="1:7" x14ac:dyDescent="0.25">
      <c r="A30" s="5">
        <v>4</v>
      </c>
      <c r="B30" s="5" t="s">
        <v>6</v>
      </c>
      <c r="C30" s="5" t="s">
        <v>17</v>
      </c>
      <c r="D30" s="6">
        <v>1003</v>
      </c>
      <c r="E30" s="6">
        <v>957</v>
      </c>
      <c r="F30" s="6">
        <v>68</v>
      </c>
      <c r="G30" s="5">
        <v>2028</v>
      </c>
    </row>
    <row r="31" spans="1:7" x14ac:dyDescent="0.25">
      <c r="A31" s="5">
        <v>4</v>
      </c>
      <c r="B31" s="5"/>
      <c r="C31" s="5" t="s">
        <v>8</v>
      </c>
      <c r="D31" s="6">
        <v>3</v>
      </c>
      <c r="E31" s="6">
        <v>0</v>
      </c>
      <c r="F31" s="6">
        <v>1</v>
      </c>
      <c r="G31" s="5">
        <v>4</v>
      </c>
    </row>
    <row r="32" spans="1:7" x14ac:dyDescent="0.25">
      <c r="A32" s="103"/>
      <c r="B32" s="103"/>
      <c r="C32" s="103" t="s">
        <v>1010</v>
      </c>
      <c r="D32" s="104">
        <f>SUM(D27:D31)</f>
        <v>2202</v>
      </c>
      <c r="E32" s="104">
        <f>SUM(E27:E31)</f>
        <v>2098</v>
      </c>
      <c r="F32" s="104">
        <f>SUM(F27:F31)</f>
        <v>217</v>
      </c>
      <c r="G32" s="103">
        <f>SUM(G27:G31)</f>
        <v>4517</v>
      </c>
    </row>
    <row r="33" spans="1:7" x14ac:dyDescent="0.25">
      <c r="A33" s="97"/>
      <c r="B33" s="97"/>
      <c r="C33" s="97"/>
      <c r="D33" s="88"/>
      <c r="E33" s="88"/>
      <c r="F33" s="88"/>
      <c r="G33" s="97"/>
    </row>
    <row r="35" spans="1:7" x14ac:dyDescent="0.25">
      <c r="A35" s="8"/>
      <c r="B35" s="40"/>
      <c r="C35" s="8"/>
      <c r="D35" s="77" t="s">
        <v>23</v>
      </c>
      <c r="E35" s="41" t="s">
        <v>1011</v>
      </c>
      <c r="F35" s="77" t="s">
        <v>2</v>
      </c>
      <c r="G35" s="42" t="s">
        <v>1009</v>
      </c>
    </row>
    <row r="36" spans="1:7" x14ac:dyDescent="0.25">
      <c r="A36" s="12"/>
      <c r="B36" s="13"/>
      <c r="C36" s="12"/>
      <c r="D36" s="78" t="s">
        <v>24</v>
      </c>
      <c r="E36" s="29" t="s">
        <v>24</v>
      </c>
      <c r="F36" s="78"/>
      <c r="G36" s="44"/>
    </row>
    <row r="37" spans="1:7" x14ac:dyDescent="0.25">
      <c r="A37" s="16"/>
      <c r="B37" s="46"/>
      <c r="C37" s="16"/>
      <c r="D37" s="79" t="s">
        <v>4</v>
      </c>
      <c r="E37" s="47" t="s">
        <v>5</v>
      </c>
      <c r="F37" s="79"/>
      <c r="G37" s="48"/>
    </row>
    <row r="38" spans="1:7" x14ac:dyDescent="0.25">
      <c r="A38" s="5">
        <v>5</v>
      </c>
      <c r="B38" s="5" t="s">
        <v>6</v>
      </c>
      <c r="C38" s="5" t="s">
        <v>25</v>
      </c>
      <c r="D38" s="6">
        <v>1370</v>
      </c>
      <c r="E38" s="6">
        <v>1164</v>
      </c>
      <c r="F38" s="6">
        <v>50</v>
      </c>
      <c r="G38" s="5">
        <v>2584</v>
      </c>
    </row>
    <row r="39" spans="1:7" x14ac:dyDescent="0.25">
      <c r="A39" s="5">
        <v>5</v>
      </c>
      <c r="B39" s="5" t="s">
        <v>6</v>
      </c>
      <c r="C39" s="5" t="s">
        <v>26</v>
      </c>
      <c r="D39" s="6">
        <v>370</v>
      </c>
      <c r="E39" s="6">
        <v>307</v>
      </c>
      <c r="F39" s="6">
        <v>29</v>
      </c>
      <c r="G39" s="5">
        <v>706</v>
      </c>
    </row>
    <row r="40" spans="1:7" x14ac:dyDescent="0.25">
      <c r="A40" s="5">
        <v>5</v>
      </c>
      <c r="B40" s="5"/>
      <c r="C40" s="5" t="s">
        <v>8</v>
      </c>
      <c r="D40" s="6">
        <v>0</v>
      </c>
      <c r="E40" s="6">
        <v>2</v>
      </c>
      <c r="F40" s="6">
        <v>0</v>
      </c>
      <c r="G40" s="5">
        <v>2</v>
      </c>
    </row>
    <row r="41" spans="1:7" x14ac:dyDescent="0.25">
      <c r="A41" s="53">
        <v>5</v>
      </c>
      <c r="B41" s="53"/>
      <c r="C41" s="53" t="s">
        <v>1030</v>
      </c>
      <c r="D41" s="54">
        <v>0</v>
      </c>
      <c r="E41" s="54">
        <v>1</v>
      </c>
      <c r="F41" s="54">
        <v>0</v>
      </c>
      <c r="G41" s="53">
        <v>1</v>
      </c>
    </row>
    <row r="42" spans="1:7" x14ac:dyDescent="0.25">
      <c r="A42" s="103"/>
      <c r="B42" s="103"/>
      <c r="C42" s="103" t="s">
        <v>1010</v>
      </c>
      <c r="D42" s="104">
        <f>SUM(D38:D41)</f>
        <v>1740</v>
      </c>
      <c r="E42" s="104">
        <f>SUM(E38:E41)</f>
        <v>1474</v>
      </c>
      <c r="F42" s="104">
        <f>SUM(F38:F41)</f>
        <v>79</v>
      </c>
      <c r="G42" s="103">
        <f>SUM(G38:G41)</f>
        <v>3293</v>
      </c>
    </row>
    <row r="44" spans="1:7" x14ac:dyDescent="0.25">
      <c r="A44" s="57"/>
      <c r="B44" s="58"/>
      <c r="C44" s="59"/>
      <c r="D44" s="22" t="s">
        <v>27</v>
      </c>
      <c r="E44" s="22" t="s">
        <v>28</v>
      </c>
      <c r="F44" s="22" t="s">
        <v>2</v>
      </c>
      <c r="G44" s="58" t="s">
        <v>1009</v>
      </c>
    </row>
    <row r="45" spans="1:7" x14ac:dyDescent="0.25">
      <c r="A45" s="11"/>
      <c r="B45" s="44"/>
      <c r="C45" s="13"/>
      <c r="D45" s="14" t="s">
        <v>29</v>
      </c>
      <c r="E45" s="14" t="s">
        <v>10</v>
      </c>
      <c r="F45" s="14"/>
      <c r="G45" s="44"/>
    </row>
    <row r="46" spans="1:7" x14ac:dyDescent="0.25">
      <c r="A46" s="15"/>
      <c r="B46" s="28"/>
      <c r="C46" s="46"/>
      <c r="D46" s="18" t="s">
        <v>5</v>
      </c>
      <c r="E46" s="18" t="s">
        <v>4</v>
      </c>
      <c r="F46" s="18"/>
      <c r="G46" s="48"/>
    </row>
    <row r="47" spans="1:7" x14ac:dyDescent="0.25">
      <c r="A47" s="5">
        <v>6</v>
      </c>
      <c r="B47" s="5" t="s">
        <v>6</v>
      </c>
      <c r="C47" s="5" t="s">
        <v>26</v>
      </c>
      <c r="D47" s="6">
        <v>922</v>
      </c>
      <c r="E47" s="6">
        <v>546</v>
      </c>
      <c r="F47" s="6">
        <v>47</v>
      </c>
      <c r="G47" s="5">
        <v>1515</v>
      </c>
    </row>
    <row r="48" spans="1:7" x14ac:dyDescent="0.25">
      <c r="A48" s="5">
        <v>6</v>
      </c>
      <c r="B48" s="5" t="s">
        <v>6</v>
      </c>
      <c r="C48" s="5" t="s">
        <v>13</v>
      </c>
      <c r="D48" s="6">
        <v>1159</v>
      </c>
      <c r="E48" s="6">
        <v>1054</v>
      </c>
      <c r="F48" s="6">
        <v>83</v>
      </c>
      <c r="G48" s="5">
        <v>2296</v>
      </c>
    </row>
    <row r="49" spans="1:7" x14ac:dyDescent="0.25">
      <c r="A49" s="5">
        <v>6</v>
      </c>
      <c r="B49" s="5"/>
      <c r="C49" s="5" t="s">
        <v>8</v>
      </c>
      <c r="D49" s="6">
        <v>3</v>
      </c>
      <c r="E49" s="6">
        <v>0</v>
      </c>
      <c r="F49" s="6">
        <v>2</v>
      </c>
      <c r="G49" s="5">
        <v>5</v>
      </c>
    </row>
    <row r="50" spans="1:7" x14ac:dyDescent="0.25">
      <c r="A50" s="103"/>
      <c r="B50" s="103"/>
      <c r="C50" s="103" t="s">
        <v>1010</v>
      </c>
      <c r="D50" s="104">
        <f>SUM(D47:D49)</f>
        <v>2084</v>
      </c>
      <c r="E50" s="104">
        <f>SUM(E47:E49)</f>
        <v>1600</v>
      </c>
      <c r="F50" s="104">
        <f>SUM(F47:F49)</f>
        <v>132</v>
      </c>
      <c r="G50" s="103">
        <f>SUM(G47:G49)</f>
        <v>3816</v>
      </c>
    </row>
    <row r="52" spans="1:7" x14ac:dyDescent="0.25">
      <c r="A52" s="8"/>
      <c r="B52" s="40"/>
      <c r="C52" s="8"/>
      <c r="D52" s="10" t="s">
        <v>30</v>
      </c>
      <c r="E52" s="10" t="s">
        <v>31</v>
      </c>
      <c r="F52" s="10" t="s">
        <v>2</v>
      </c>
      <c r="G52" s="42" t="s">
        <v>1009</v>
      </c>
    </row>
    <row r="53" spans="1:7" x14ac:dyDescent="0.25">
      <c r="A53" s="12"/>
      <c r="B53" s="13"/>
      <c r="C53" s="12"/>
      <c r="D53" s="14" t="s">
        <v>32</v>
      </c>
      <c r="E53" s="14" t="s">
        <v>32</v>
      </c>
      <c r="F53" s="14"/>
      <c r="G53" s="44"/>
    </row>
    <row r="54" spans="1:7" x14ac:dyDescent="0.25">
      <c r="A54" s="16"/>
      <c r="B54" s="46"/>
      <c r="C54" s="16"/>
      <c r="D54" s="18" t="s">
        <v>4</v>
      </c>
      <c r="E54" s="18" t="s">
        <v>5</v>
      </c>
      <c r="F54" s="18"/>
      <c r="G54" s="48"/>
    </row>
    <row r="55" spans="1:7" x14ac:dyDescent="0.25">
      <c r="A55" s="5">
        <v>7</v>
      </c>
      <c r="B55" s="5" t="s">
        <v>6</v>
      </c>
      <c r="C55" s="5" t="s">
        <v>22</v>
      </c>
      <c r="D55" s="6">
        <v>2692</v>
      </c>
      <c r="E55" s="6">
        <v>1714</v>
      </c>
      <c r="F55" s="6">
        <v>174</v>
      </c>
      <c r="G55" s="5">
        <v>4580</v>
      </c>
    </row>
    <row r="56" spans="1:7" x14ac:dyDescent="0.25">
      <c r="A56" s="5">
        <v>7</v>
      </c>
      <c r="B56" s="5"/>
      <c r="C56" s="5" t="s">
        <v>8</v>
      </c>
      <c r="D56" s="6">
        <v>3</v>
      </c>
      <c r="E56" s="6">
        <v>0</v>
      </c>
      <c r="F56" s="6">
        <v>0</v>
      </c>
      <c r="G56" s="5">
        <v>3</v>
      </c>
    </row>
    <row r="57" spans="1:7" x14ac:dyDescent="0.25">
      <c r="A57" s="53">
        <v>7</v>
      </c>
      <c r="B57" s="53"/>
      <c r="C57" s="53" t="s">
        <v>1030</v>
      </c>
      <c r="D57" s="54">
        <v>0</v>
      </c>
      <c r="E57" s="54">
        <v>0</v>
      </c>
      <c r="F57" s="54">
        <v>1</v>
      </c>
      <c r="G57" s="53">
        <v>1</v>
      </c>
    </row>
    <row r="58" spans="1:7" x14ac:dyDescent="0.25">
      <c r="A58" s="103"/>
      <c r="B58" s="103"/>
      <c r="C58" s="103" t="s">
        <v>1010</v>
      </c>
      <c r="D58" s="104">
        <f>SUM(D55:D57)</f>
        <v>2695</v>
      </c>
      <c r="E58" s="104">
        <f>SUM(E55:E57)</f>
        <v>1714</v>
      </c>
      <c r="F58" s="104">
        <f>SUM(F55:F57)</f>
        <v>175</v>
      </c>
      <c r="G58" s="103">
        <f>SUM(G55:G57)</f>
        <v>4584</v>
      </c>
    </row>
    <row r="60" spans="1:7" x14ac:dyDescent="0.25">
      <c r="A60" s="8"/>
      <c r="B60" s="40"/>
      <c r="C60" s="8"/>
      <c r="D60" s="41" t="s">
        <v>1012</v>
      </c>
      <c r="E60" s="77" t="s">
        <v>33</v>
      </c>
      <c r="F60" s="41" t="s">
        <v>1007</v>
      </c>
      <c r="G60" s="74" t="s">
        <v>1009</v>
      </c>
    </row>
    <row r="61" spans="1:7" x14ac:dyDescent="0.25">
      <c r="A61" s="12"/>
      <c r="B61" s="13"/>
      <c r="C61" s="12"/>
      <c r="D61" s="29" t="s">
        <v>34</v>
      </c>
      <c r="E61" s="78" t="s">
        <v>34</v>
      </c>
      <c r="F61" s="29"/>
      <c r="G61" s="66"/>
    </row>
    <row r="62" spans="1:7" x14ac:dyDescent="0.25">
      <c r="A62" s="16"/>
      <c r="B62" s="46"/>
      <c r="C62" s="16"/>
      <c r="D62" s="47" t="s">
        <v>5</v>
      </c>
      <c r="E62" s="79" t="s">
        <v>4</v>
      </c>
      <c r="F62" s="47"/>
      <c r="G62" s="73"/>
    </row>
    <row r="63" spans="1:7" x14ac:dyDescent="0.25">
      <c r="A63" s="5">
        <v>8</v>
      </c>
      <c r="B63" s="5" t="s">
        <v>6</v>
      </c>
      <c r="C63" s="5" t="s">
        <v>35</v>
      </c>
      <c r="D63" s="6">
        <v>2710</v>
      </c>
      <c r="E63" s="6">
        <v>1997</v>
      </c>
      <c r="F63" s="6">
        <v>187</v>
      </c>
      <c r="G63" s="5">
        <v>4894</v>
      </c>
    </row>
    <row r="64" spans="1:7" x14ac:dyDescent="0.25">
      <c r="A64" s="5">
        <v>8</v>
      </c>
      <c r="B64" s="5"/>
      <c r="C64" s="5" t="s">
        <v>8</v>
      </c>
      <c r="D64" s="6">
        <v>2</v>
      </c>
      <c r="E64" s="6">
        <v>2</v>
      </c>
      <c r="F64" s="6">
        <v>0</v>
      </c>
      <c r="G64" s="5">
        <v>4</v>
      </c>
    </row>
    <row r="65" spans="1:7" s="100" customFormat="1" x14ac:dyDescent="0.25">
      <c r="A65" s="103"/>
      <c r="B65" s="103"/>
      <c r="C65" s="103" t="s">
        <v>1010</v>
      </c>
      <c r="D65" s="104">
        <f>SUM(D63:D64)</f>
        <v>2712</v>
      </c>
      <c r="E65" s="104">
        <f>SUM(E63:E64)</f>
        <v>1999</v>
      </c>
      <c r="F65" s="104">
        <f>SUM(F63:F64)</f>
        <v>187</v>
      </c>
      <c r="G65" s="103">
        <f>SUM(G63:G64)</f>
        <v>4898</v>
      </c>
    </row>
    <row r="66" spans="1:7" ht="12" customHeight="1" x14ac:dyDescent="0.25"/>
    <row r="67" spans="1:7" ht="15" customHeight="1" x14ac:dyDescent="0.25">
      <c r="A67" s="7"/>
      <c r="B67" s="8"/>
      <c r="C67" s="9"/>
      <c r="D67" s="10" t="s">
        <v>36</v>
      </c>
      <c r="E67" s="24" t="s">
        <v>37</v>
      </c>
      <c r="F67" s="32" t="s">
        <v>1007</v>
      </c>
      <c r="G67" s="33" t="s">
        <v>1009</v>
      </c>
    </row>
    <row r="68" spans="1:7" ht="15" customHeight="1" x14ac:dyDescent="0.25">
      <c r="A68" s="11"/>
      <c r="B68" s="12"/>
      <c r="C68" s="13"/>
      <c r="D68" s="14" t="s">
        <v>34</v>
      </c>
      <c r="E68" s="86" t="s">
        <v>38</v>
      </c>
      <c r="F68" s="25"/>
      <c r="G68" s="26"/>
    </row>
    <row r="69" spans="1:7" x14ac:dyDescent="0.25">
      <c r="A69" s="15"/>
      <c r="B69" s="16"/>
      <c r="C69" s="17"/>
      <c r="D69" s="18" t="s">
        <v>5</v>
      </c>
      <c r="E69" s="27" t="s">
        <v>4</v>
      </c>
      <c r="F69" s="27"/>
      <c r="G69" s="28"/>
    </row>
    <row r="70" spans="1:7" x14ac:dyDescent="0.25">
      <c r="A70" s="5">
        <v>9</v>
      </c>
      <c r="B70" s="5" t="s">
        <v>6</v>
      </c>
      <c r="C70" s="5" t="s">
        <v>39</v>
      </c>
      <c r="D70" s="6">
        <v>684</v>
      </c>
      <c r="E70" s="6">
        <v>558</v>
      </c>
      <c r="F70" s="6">
        <v>54</v>
      </c>
      <c r="G70" s="5">
        <v>1296</v>
      </c>
    </row>
    <row r="71" spans="1:7" x14ac:dyDescent="0.25">
      <c r="A71" s="5">
        <v>9</v>
      </c>
      <c r="B71" s="5" t="s">
        <v>6</v>
      </c>
      <c r="C71" s="5" t="s">
        <v>35</v>
      </c>
      <c r="D71" s="6">
        <v>524</v>
      </c>
      <c r="E71" s="6">
        <v>567</v>
      </c>
      <c r="F71" s="6">
        <v>39</v>
      </c>
      <c r="G71" s="5">
        <v>1130</v>
      </c>
    </row>
    <row r="72" spans="1:7" x14ac:dyDescent="0.25">
      <c r="A72" s="5">
        <v>9</v>
      </c>
      <c r="B72" s="5" t="s">
        <v>6</v>
      </c>
      <c r="C72" s="5" t="s">
        <v>40</v>
      </c>
      <c r="D72" s="6">
        <v>893</v>
      </c>
      <c r="E72" s="6">
        <v>1126</v>
      </c>
      <c r="F72" s="6">
        <v>64</v>
      </c>
      <c r="G72" s="5">
        <v>2083</v>
      </c>
    </row>
    <row r="73" spans="1:7" x14ac:dyDescent="0.25">
      <c r="A73" s="5">
        <v>9</v>
      </c>
      <c r="B73" s="5"/>
      <c r="C73" s="5" t="s">
        <v>8</v>
      </c>
      <c r="D73" s="6">
        <v>7</v>
      </c>
      <c r="E73" s="6">
        <v>3</v>
      </c>
      <c r="F73" s="6">
        <v>0</v>
      </c>
      <c r="G73" s="5">
        <v>10</v>
      </c>
    </row>
    <row r="74" spans="1:7" x14ac:dyDescent="0.25">
      <c r="A74" s="103"/>
      <c r="B74" s="103"/>
      <c r="C74" s="103" t="s">
        <v>1010</v>
      </c>
      <c r="D74" s="104">
        <f>SUM(D70:D73)</f>
        <v>2108</v>
      </c>
      <c r="E74" s="104">
        <f>SUM(E70:E73)</f>
        <v>2254</v>
      </c>
      <c r="F74" s="104">
        <f>SUM(F70:F73)</f>
        <v>157</v>
      </c>
      <c r="G74" s="103">
        <f>SUM(G70:G73)</f>
        <v>4519</v>
      </c>
    </row>
    <row r="76" spans="1:7" x14ac:dyDescent="0.25">
      <c r="A76" s="60"/>
      <c r="B76" s="63"/>
      <c r="C76" s="65"/>
      <c r="D76" s="77" t="s">
        <v>41</v>
      </c>
      <c r="E76" s="77" t="s">
        <v>42</v>
      </c>
      <c r="F76" s="70" t="s">
        <v>1007</v>
      </c>
      <c r="G76" s="74" t="s">
        <v>1009</v>
      </c>
    </row>
    <row r="77" spans="1:7" x14ac:dyDescent="0.25">
      <c r="A77" s="61"/>
      <c r="B77" s="34"/>
      <c r="C77" s="66"/>
      <c r="D77" s="78" t="s">
        <v>43</v>
      </c>
      <c r="E77" s="78" t="s">
        <v>43</v>
      </c>
      <c r="F77" s="35"/>
      <c r="G77" s="66"/>
    </row>
    <row r="78" spans="1:7" x14ac:dyDescent="0.25">
      <c r="A78" s="62"/>
      <c r="B78" s="64"/>
      <c r="C78" s="67"/>
      <c r="D78" s="79" t="s">
        <v>5</v>
      </c>
      <c r="E78" s="79" t="s">
        <v>4</v>
      </c>
      <c r="F78" s="69"/>
      <c r="G78" s="73"/>
    </row>
    <row r="79" spans="1:7" x14ac:dyDescent="0.25">
      <c r="A79" s="5">
        <v>10</v>
      </c>
      <c r="B79" s="5" t="s">
        <v>6</v>
      </c>
      <c r="C79" s="5" t="s">
        <v>44</v>
      </c>
      <c r="D79" s="6">
        <v>793</v>
      </c>
      <c r="E79" s="6">
        <v>1127</v>
      </c>
      <c r="F79" s="6">
        <v>61</v>
      </c>
      <c r="G79" s="5">
        <v>1981</v>
      </c>
    </row>
    <row r="80" spans="1:7" x14ac:dyDescent="0.25">
      <c r="A80" s="5">
        <v>10</v>
      </c>
      <c r="B80" s="5" t="s">
        <v>6</v>
      </c>
      <c r="C80" s="5" t="s">
        <v>45</v>
      </c>
      <c r="D80" s="6">
        <v>350</v>
      </c>
      <c r="E80" s="6">
        <v>624</v>
      </c>
      <c r="F80" s="6">
        <v>52</v>
      </c>
      <c r="G80" s="5">
        <v>1026</v>
      </c>
    </row>
    <row r="81" spans="1:8" x14ac:dyDescent="0.25">
      <c r="A81" s="5">
        <v>10</v>
      </c>
      <c r="B81" s="5" t="s">
        <v>6</v>
      </c>
      <c r="C81" s="5" t="s">
        <v>46</v>
      </c>
      <c r="D81" s="6">
        <v>591</v>
      </c>
      <c r="E81" s="6">
        <v>807</v>
      </c>
      <c r="F81" s="6">
        <v>83</v>
      </c>
      <c r="G81" s="5">
        <v>1481</v>
      </c>
    </row>
    <row r="82" spans="1:8" x14ac:dyDescent="0.25">
      <c r="A82" s="5">
        <v>10</v>
      </c>
      <c r="B82" s="5"/>
      <c r="C82" s="5" t="s">
        <v>8</v>
      </c>
      <c r="D82" s="6">
        <v>2</v>
      </c>
      <c r="E82" s="6">
        <v>1</v>
      </c>
      <c r="F82" s="6">
        <v>0</v>
      </c>
      <c r="G82" s="5">
        <v>3</v>
      </c>
    </row>
    <row r="83" spans="1:8" x14ac:dyDescent="0.25">
      <c r="A83" s="103"/>
      <c r="B83" s="103"/>
      <c r="C83" s="103" t="s">
        <v>1010</v>
      </c>
      <c r="D83" s="104">
        <f>SUM(D79:D82)</f>
        <v>1736</v>
      </c>
      <c r="E83" s="104">
        <f>SUM(E79:E82)</f>
        <v>2559</v>
      </c>
      <c r="F83" s="104">
        <f>SUM(F79:F82)</f>
        <v>196</v>
      </c>
      <c r="G83" s="103">
        <f>SUM(G79:G82)</f>
        <v>4491</v>
      </c>
    </row>
    <row r="84" spans="1:8" x14ac:dyDescent="0.25">
      <c r="A84" s="97"/>
      <c r="B84" s="97"/>
      <c r="C84" s="97"/>
      <c r="D84" s="88"/>
      <c r="E84" s="88"/>
      <c r="F84" s="88"/>
      <c r="G84" s="97"/>
    </row>
    <row r="85" spans="1:8" x14ac:dyDescent="0.25">
      <c r="A85" s="72"/>
      <c r="B85" s="63"/>
      <c r="C85" s="72"/>
      <c r="D85" s="68" t="s">
        <v>47</v>
      </c>
      <c r="E85" s="77" t="s">
        <v>48</v>
      </c>
      <c r="F85" s="70" t="s">
        <v>1007</v>
      </c>
      <c r="G85" s="74" t="s">
        <v>1009</v>
      </c>
    </row>
    <row r="86" spans="1:8" x14ac:dyDescent="0.25">
      <c r="A86" s="61"/>
      <c r="B86" s="34"/>
      <c r="C86" s="66"/>
      <c r="D86" s="35" t="s">
        <v>49</v>
      </c>
      <c r="E86" s="78" t="s">
        <v>49</v>
      </c>
      <c r="F86" s="35"/>
      <c r="G86" s="66"/>
    </row>
    <row r="87" spans="1:8" x14ac:dyDescent="0.25">
      <c r="A87" s="62"/>
      <c r="B87" s="64"/>
      <c r="C87" s="67"/>
      <c r="D87" s="69" t="s">
        <v>4</v>
      </c>
      <c r="E87" s="79" t="s">
        <v>5</v>
      </c>
      <c r="F87" s="69"/>
      <c r="G87" s="73"/>
    </row>
    <row r="88" spans="1:8" x14ac:dyDescent="0.25">
      <c r="A88" s="5">
        <v>11</v>
      </c>
      <c r="B88" s="5" t="s">
        <v>6</v>
      </c>
      <c r="C88" s="5" t="s">
        <v>39</v>
      </c>
      <c r="D88" s="6">
        <v>1206</v>
      </c>
      <c r="E88" s="6">
        <v>2474</v>
      </c>
      <c r="F88" s="6">
        <v>172</v>
      </c>
      <c r="G88" s="5">
        <v>3852</v>
      </c>
    </row>
    <row r="89" spans="1:8" x14ac:dyDescent="0.25">
      <c r="A89" s="5">
        <v>11</v>
      </c>
      <c r="B89" s="5"/>
      <c r="C89" s="5" t="s">
        <v>8</v>
      </c>
      <c r="D89" s="6">
        <v>3</v>
      </c>
      <c r="E89" s="6">
        <v>1</v>
      </c>
      <c r="F89" s="6">
        <v>0</v>
      </c>
      <c r="G89" s="5">
        <v>4</v>
      </c>
    </row>
    <row r="90" spans="1:8" x14ac:dyDescent="0.25">
      <c r="A90" s="103"/>
      <c r="B90" s="103"/>
      <c r="C90" s="103" t="s">
        <v>1010</v>
      </c>
      <c r="D90" s="104">
        <f>SUM(D88:D89)</f>
        <v>1209</v>
      </c>
      <c r="E90" s="104">
        <f>SUM(E88:E89)</f>
        <v>2475</v>
      </c>
      <c r="F90" s="104">
        <f>SUM(F88:F89)</f>
        <v>172</v>
      </c>
      <c r="G90" s="103">
        <f>SUM(G88:G89)</f>
        <v>3856</v>
      </c>
    </row>
    <row r="91" spans="1:8" x14ac:dyDescent="0.25">
      <c r="A91" s="3"/>
      <c r="B91" s="3"/>
      <c r="C91" s="3"/>
      <c r="D91" s="4"/>
      <c r="E91" s="4"/>
      <c r="F91" s="4"/>
      <c r="G91" s="3"/>
    </row>
    <row r="92" spans="1:8" ht="30" x14ac:dyDescent="0.25">
      <c r="A92" s="72"/>
      <c r="B92" s="40"/>
      <c r="C92" s="72"/>
      <c r="D92" s="41" t="s">
        <v>50</v>
      </c>
      <c r="E92" s="77" t="s">
        <v>51</v>
      </c>
      <c r="F92" s="77" t="s">
        <v>52</v>
      </c>
      <c r="G92" s="74" t="s">
        <v>1007</v>
      </c>
      <c r="H92" s="74" t="s">
        <v>1009</v>
      </c>
    </row>
    <row r="93" spans="1:8" x14ac:dyDescent="0.25">
      <c r="A93" s="66"/>
      <c r="B93" s="34"/>
      <c r="C93" s="66"/>
      <c r="D93" s="35" t="s">
        <v>49</v>
      </c>
      <c r="E93" s="78" t="s">
        <v>49</v>
      </c>
      <c r="F93" s="78" t="s">
        <v>49</v>
      </c>
      <c r="G93" s="66"/>
      <c r="H93" s="66"/>
    </row>
    <row r="94" spans="1:8" x14ac:dyDescent="0.25">
      <c r="A94" s="73"/>
      <c r="B94" s="46"/>
      <c r="C94" s="73"/>
      <c r="D94" s="47" t="s">
        <v>4</v>
      </c>
      <c r="E94" s="79" t="s">
        <v>5</v>
      </c>
      <c r="F94" s="79" t="s">
        <v>1033</v>
      </c>
      <c r="G94" s="73"/>
      <c r="H94" s="73"/>
    </row>
    <row r="95" spans="1:8" x14ac:dyDescent="0.25">
      <c r="A95" s="5">
        <v>12</v>
      </c>
      <c r="B95" s="5" t="s">
        <v>6</v>
      </c>
      <c r="C95" s="5" t="s">
        <v>39</v>
      </c>
      <c r="D95" s="6">
        <v>549</v>
      </c>
      <c r="E95" s="6">
        <v>1061</v>
      </c>
      <c r="F95" s="6">
        <v>887</v>
      </c>
      <c r="G95" s="5">
        <v>148</v>
      </c>
      <c r="H95" s="5">
        <v>2645</v>
      </c>
    </row>
    <row r="96" spans="1:8" x14ac:dyDescent="0.25">
      <c r="A96" s="5">
        <v>12</v>
      </c>
      <c r="B96" s="5"/>
      <c r="C96" s="5" t="s">
        <v>8</v>
      </c>
      <c r="D96" s="6">
        <v>0</v>
      </c>
      <c r="E96" s="6">
        <v>0</v>
      </c>
      <c r="F96" s="6">
        <v>0</v>
      </c>
      <c r="G96" s="5">
        <v>0</v>
      </c>
      <c r="H96" s="5">
        <v>0</v>
      </c>
    </row>
    <row r="97" spans="1:8" x14ac:dyDescent="0.25">
      <c r="A97" s="103"/>
      <c r="B97" s="103"/>
      <c r="C97" s="103" t="s">
        <v>1010</v>
      </c>
      <c r="D97" s="104">
        <f>SUM(D95:D96)</f>
        <v>549</v>
      </c>
      <c r="E97" s="104">
        <f>SUM(E95:E96)</f>
        <v>1061</v>
      </c>
      <c r="F97" s="104">
        <f>SUM(F95:F96)</f>
        <v>887</v>
      </c>
      <c r="G97" s="103">
        <f>SUM(G95:G96)</f>
        <v>148</v>
      </c>
      <c r="H97" s="103">
        <f>SUM(H95:H96)</f>
        <v>2645</v>
      </c>
    </row>
    <row r="99" spans="1:8" ht="15" customHeight="1" x14ac:dyDescent="0.25">
      <c r="A99" s="72"/>
      <c r="B99" s="40"/>
      <c r="C99" s="72"/>
      <c r="D99" s="41" t="s">
        <v>54</v>
      </c>
      <c r="E99" s="77" t="s">
        <v>55</v>
      </c>
      <c r="F99" s="49" t="s">
        <v>1007</v>
      </c>
      <c r="G99" s="74" t="s">
        <v>1009</v>
      </c>
    </row>
    <row r="100" spans="1:8" x14ac:dyDescent="0.25">
      <c r="A100" s="66"/>
      <c r="B100" s="34"/>
      <c r="C100" s="66"/>
      <c r="D100" s="35" t="s">
        <v>56</v>
      </c>
      <c r="E100" s="78" t="s">
        <v>56</v>
      </c>
      <c r="F100" s="35"/>
      <c r="G100" s="66"/>
    </row>
    <row r="101" spans="1:8" x14ac:dyDescent="0.25">
      <c r="A101" s="73"/>
      <c r="B101" s="46"/>
      <c r="C101" s="73"/>
      <c r="D101" s="47" t="s">
        <v>5</v>
      </c>
      <c r="E101" s="79" t="s">
        <v>4</v>
      </c>
      <c r="F101" s="47"/>
      <c r="G101" s="73"/>
    </row>
    <row r="102" spans="1:8" x14ac:dyDescent="0.25">
      <c r="A102" s="5">
        <v>13</v>
      </c>
      <c r="B102" s="5" t="s">
        <v>6</v>
      </c>
      <c r="C102" s="5" t="s">
        <v>57</v>
      </c>
      <c r="D102" s="6">
        <v>2458</v>
      </c>
      <c r="E102" s="6">
        <v>1739</v>
      </c>
      <c r="F102" s="6">
        <v>128</v>
      </c>
      <c r="G102" s="5">
        <v>4325</v>
      </c>
    </row>
    <row r="103" spans="1:8" x14ac:dyDescent="0.25">
      <c r="A103" s="5">
        <v>13</v>
      </c>
      <c r="B103" s="5"/>
      <c r="C103" s="5" t="s">
        <v>8</v>
      </c>
      <c r="D103" s="6">
        <v>3</v>
      </c>
      <c r="E103" s="6">
        <v>2</v>
      </c>
      <c r="F103" s="6">
        <v>1</v>
      </c>
      <c r="G103" s="5">
        <v>6</v>
      </c>
    </row>
    <row r="104" spans="1:8" x14ac:dyDescent="0.25">
      <c r="A104" s="53">
        <v>13</v>
      </c>
      <c r="B104" s="53"/>
      <c r="C104" s="53" t="s">
        <v>1030</v>
      </c>
      <c r="D104" s="54">
        <v>1</v>
      </c>
      <c r="E104" s="54">
        <v>0</v>
      </c>
      <c r="F104" s="54">
        <v>0</v>
      </c>
      <c r="G104" s="53">
        <v>1</v>
      </c>
    </row>
    <row r="105" spans="1:8" x14ac:dyDescent="0.25">
      <c r="A105" s="103"/>
      <c r="B105" s="103"/>
      <c r="C105" s="103" t="s">
        <v>1010</v>
      </c>
      <c r="D105" s="104">
        <f>SUM(D102:D104)</f>
        <v>2462</v>
      </c>
      <c r="E105" s="104">
        <f>SUM(E102:E104)</f>
        <v>1741</v>
      </c>
      <c r="F105" s="104">
        <f>SUM(F102:F104)</f>
        <v>129</v>
      </c>
      <c r="G105" s="103">
        <f>SUM(G102:G104)</f>
        <v>4332</v>
      </c>
    </row>
    <row r="107" spans="1:8" x14ac:dyDescent="0.25">
      <c r="A107" s="72"/>
      <c r="B107" s="40"/>
      <c r="C107" s="72"/>
      <c r="D107" s="41" t="s">
        <v>58</v>
      </c>
      <c r="E107" s="84" t="s">
        <v>2</v>
      </c>
      <c r="F107" s="85" t="s">
        <v>1009</v>
      </c>
    </row>
    <row r="108" spans="1:8" x14ac:dyDescent="0.25">
      <c r="A108" s="66"/>
      <c r="B108" s="34"/>
      <c r="C108" s="66"/>
      <c r="D108" s="35" t="s">
        <v>59</v>
      </c>
      <c r="E108" s="78"/>
      <c r="F108" s="51"/>
    </row>
    <row r="109" spans="1:8" x14ac:dyDescent="0.25">
      <c r="A109" s="73"/>
      <c r="B109" s="46"/>
      <c r="C109" s="73"/>
      <c r="D109" s="47" t="s">
        <v>5</v>
      </c>
      <c r="E109" s="79"/>
      <c r="F109" s="52"/>
    </row>
    <row r="110" spans="1:8" x14ac:dyDescent="0.25">
      <c r="A110" s="5">
        <v>14</v>
      </c>
      <c r="B110" s="5" t="s">
        <v>6</v>
      </c>
      <c r="C110" s="5" t="s">
        <v>60</v>
      </c>
      <c r="D110" s="6">
        <v>3378</v>
      </c>
      <c r="E110" s="6">
        <v>768</v>
      </c>
      <c r="F110" s="6">
        <v>4146</v>
      </c>
    </row>
    <row r="111" spans="1:8" x14ac:dyDescent="0.25">
      <c r="A111" s="5">
        <v>14</v>
      </c>
      <c r="B111" s="5"/>
      <c r="C111" s="5" t="s">
        <v>8</v>
      </c>
      <c r="D111" s="6">
        <v>1</v>
      </c>
      <c r="E111" s="6">
        <v>0</v>
      </c>
      <c r="F111" s="6">
        <v>1</v>
      </c>
    </row>
    <row r="112" spans="1:8" x14ac:dyDescent="0.25">
      <c r="A112" s="103"/>
      <c r="B112" s="103"/>
      <c r="C112" s="103" t="s">
        <v>1010</v>
      </c>
      <c r="D112" s="104">
        <f>SUM(D110:D111)</f>
        <v>3379</v>
      </c>
      <c r="E112" s="104">
        <f>SUM(E110:E111)</f>
        <v>768</v>
      </c>
      <c r="F112" s="104">
        <f>SUM(F110:F111)</f>
        <v>4147</v>
      </c>
    </row>
    <row r="114" spans="1:7" ht="15.75" customHeight="1" x14ac:dyDescent="0.25">
      <c r="A114" s="72"/>
      <c r="B114" s="40"/>
      <c r="C114" s="72"/>
      <c r="D114" s="41" t="s">
        <v>61</v>
      </c>
      <c r="E114" s="77" t="s">
        <v>62</v>
      </c>
      <c r="F114" s="70" t="s">
        <v>1007</v>
      </c>
      <c r="G114" s="74" t="s">
        <v>1009</v>
      </c>
    </row>
    <row r="115" spans="1:7" x14ac:dyDescent="0.25">
      <c r="A115" s="66"/>
      <c r="B115" s="34"/>
      <c r="C115" s="66"/>
      <c r="D115" s="35" t="s">
        <v>59</v>
      </c>
      <c r="E115" s="78" t="s">
        <v>59</v>
      </c>
      <c r="F115" s="35"/>
      <c r="G115" s="66"/>
    </row>
    <row r="116" spans="1:7" x14ac:dyDescent="0.25">
      <c r="A116" s="73"/>
      <c r="B116" s="46"/>
      <c r="C116" s="73"/>
      <c r="D116" s="47" t="s">
        <v>5</v>
      </c>
      <c r="E116" s="79" t="s">
        <v>4</v>
      </c>
      <c r="F116" s="47"/>
      <c r="G116" s="73"/>
    </row>
    <row r="117" spans="1:7" x14ac:dyDescent="0.25">
      <c r="A117" s="5">
        <v>15</v>
      </c>
      <c r="B117" s="5" t="s">
        <v>6</v>
      </c>
      <c r="C117" s="5" t="s">
        <v>60</v>
      </c>
      <c r="D117" s="6">
        <v>2451</v>
      </c>
      <c r="E117" s="6">
        <v>1508</v>
      </c>
      <c r="F117" s="6">
        <v>117</v>
      </c>
      <c r="G117" s="5">
        <v>4076</v>
      </c>
    </row>
    <row r="118" spans="1:7" x14ac:dyDescent="0.25">
      <c r="A118" s="5">
        <v>15</v>
      </c>
      <c r="B118" s="5"/>
      <c r="C118" s="5" t="s">
        <v>8</v>
      </c>
      <c r="D118" s="6">
        <v>0</v>
      </c>
      <c r="E118" s="6">
        <v>2</v>
      </c>
      <c r="F118" s="6">
        <v>0</v>
      </c>
      <c r="G118" s="5">
        <v>2</v>
      </c>
    </row>
    <row r="119" spans="1:7" x14ac:dyDescent="0.25">
      <c r="A119" s="103"/>
      <c r="B119" s="103"/>
      <c r="C119" s="103" t="s">
        <v>1010</v>
      </c>
      <c r="D119" s="104">
        <f>SUM(D117:D118)</f>
        <v>2451</v>
      </c>
      <c r="E119" s="104">
        <f>SUM(E117:E118)</f>
        <v>1510</v>
      </c>
      <c r="F119" s="104">
        <f>SUM(F117:F118)</f>
        <v>117</v>
      </c>
      <c r="G119" s="103">
        <f>SUM(G117:G118)</f>
        <v>4078</v>
      </c>
    </row>
    <row r="121" spans="1:7" x14ac:dyDescent="0.25">
      <c r="A121" s="72" t="s">
        <v>1006</v>
      </c>
      <c r="B121" s="40"/>
      <c r="C121" s="72"/>
      <c r="D121" s="41" t="s">
        <v>63</v>
      </c>
      <c r="E121" s="77" t="s">
        <v>64</v>
      </c>
      <c r="F121" s="84" t="s">
        <v>1007</v>
      </c>
      <c r="G121" s="71" t="s">
        <v>1009</v>
      </c>
    </row>
    <row r="122" spans="1:7" x14ac:dyDescent="0.25">
      <c r="A122" s="66"/>
      <c r="B122" s="34"/>
      <c r="C122" s="66"/>
      <c r="D122" s="35" t="s">
        <v>65</v>
      </c>
      <c r="E122" s="78" t="s">
        <v>66</v>
      </c>
      <c r="F122" s="78"/>
      <c r="G122" s="44"/>
    </row>
    <row r="123" spans="1:7" x14ac:dyDescent="0.25">
      <c r="A123" s="73"/>
      <c r="B123" s="46"/>
      <c r="C123" s="73"/>
      <c r="D123" s="47" t="s">
        <v>4</v>
      </c>
      <c r="E123" s="79" t="s">
        <v>5</v>
      </c>
      <c r="F123" s="79"/>
      <c r="G123" s="48"/>
    </row>
    <row r="124" spans="1:7" x14ac:dyDescent="0.25">
      <c r="A124" s="5">
        <v>16</v>
      </c>
      <c r="B124" s="5" t="s">
        <v>6</v>
      </c>
      <c r="C124" s="5" t="s">
        <v>67</v>
      </c>
      <c r="D124" s="6">
        <v>1242</v>
      </c>
      <c r="E124" s="6">
        <v>1049</v>
      </c>
      <c r="F124" s="6">
        <v>124</v>
      </c>
      <c r="G124" s="5">
        <v>2415</v>
      </c>
    </row>
    <row r="125" spans="1:7" x14ac:dyDescent="0.25">
      <c r="A125" s="5">
        <v>16</v>
      </c>
      <c r="B125" s="5" t="s">
        <v>6</v>
      </c>
      <c r="C125" s="5" t="s">
        <v>68</v>
      </c>
      <c r="D125" s="6">
        <v>1465</v>
      </c>
      <c r="E125" s="6">
        <v>626</v>
      </c>
      <c r="F125" s="6">
        <v>71</v>
      </c>
      <c r="G125" s="5">
        <v>2162</v>
      </c>
    </row>
    <row r="126" spans="1:7" x14ac:dyDescent="0.25">
      <c r="A126" s="5">
        <v>16</v>
      </c>
      <c r="B126" s="5" t="s">
        <v>6</v>
      </c>
      <c r="C126" s="5" t="s">
        <v>60</v>
      </c>
      <c r="D126" s="6">
        <v>75</v>
      </c>
      <c r="E126" s="6">
        <v>60</v>
      </c>
      <c r="F126" s="6">
        <v>5</v>
      </c>
      <c r="G126" s="5">
        <v>140</v>
      </c>
    </row>
    <row r="127" spans="1:7" x14ac:dyDescent="0.25">
      <c r="A127" s="5">
        <v>16</v>
      </c>
      <c r="B127" s="5"/>
      <c r="C127" s="5" t="s">
        <v>8</v>
      </c>
      <c r="D127" s="6">
        <v>2</v>
      </c>
      <c r="E127" s="6">
        <v>5</v>
      </c>
      <c r="F127" s="6">
        <v>0</v>
      </c>
      <c r="G127" s="5">
        <v>7</v>
      </c>
    </row>
    <row r="128" spans="1:7" x14ac:dyDescent="0.25">
      <c r="A128" s="75"/>
      <c r="B128" s="75"/>
      <c r="C128" s="75" t="s">
        <v>1010</v>
      </c>
      <c r="D128" s="76">
        <f>SUM(D124:D127)</f>
        <v>2784</v>
      </c>
      <c r="E128" s="76">
        <f>SUM(E124:E127)</f>
        <v>1740</v>
      </c>
      <c r="F128" s="76">
        <f>SUM(F124:F127)</f>
        <v>200</v>
      </c>
      <c r="G128" s="75">
        <f>SUM(G124:G127)</f>
        <v>4724</v>
      </c>
    </row>
    <row r="129" spans="1:7" ht="12.75" customHeight="1" x14ac:dyDescent="0.25"/>
    <row r="130" spans="1:7" x14ac:dyDescent="0.25">
      <c r="A130" s="72"/>
      <c r="B130" s="40"/>
      <c r="C130" s="72"/>
      <c r="D130" s="77" t="s">
        <v>69</v>
      </c>
      <c r="E130" s="84" t="s">
        <v>1007</v>
      </c>
      <c r="F130" s="84" t="s">
        <v>1009</v>
      </c>
    </row>
    <row r="131" spans="1:7" x14ac:dyDescent="0.25">
      <c r="A131" s="66"/>
      <c r="B131" s="34"/>
      <c r="C131" s="66"/>
      <c r="D131" s="78" t="s">
        <v>70</v>
      </c>
      <c r="E131" s="78"/>
      <c r="F131" s="78"/>
    </row>
    <row r="132" spans="1:7" x14ac:dyDescent="0.25">
      <c r="A132" s="73"/>
      <c r="B132" s="46"/>
      <c r="C132" s="73"/>
      <c r="D132" s="79" t="s">
        <v>4</v>
      </c>
      <c r="E132" s="79"/>
      <c r="F132" s="79"/>
    </row>
    <row r="133" spans="1:7" x14ac:dyDescent="0.25">
      <c r="A133" s="5">
        <v>17</v>
      </c>
      <c r="B133" s="5" t="s">
        <v>6</v>
      </c>
      <c r="C133" s="5" t="s">
        <v>46</v>
      </c>
      <c r="D133" s="6">
        <v>440</v>
      </c>
      <c r="E133" s="6">
        <v>133</v>
      </c>
      <c r="F133" s="6">
        <v>573</v>
      </c>
    </row>
    <row r="134" spans="1:7" x14ac:dyDescent="0.25">
      <c r="A134" s="5">
        <v>17</v>
      </c>
      <c r="B134" s="5" t="s">
        <v>6</v>
      </c>
      <c r="C134" s="5" t="s">
        <v>71</v>
      </c>
      <c r="D134" s="6">
        <v>2490</v>
      </c>
      <c r="E134" s="6">
        <v>589</v>
      </c>
      <c r="F134" s="6">
        <v>3079</v>
      </c>
    </row>
    <row r="135" spans="1:7" x14ac:dyDescent="0.25">
      <c r="A135" s="5">
        <v>17</v>
      </c>
      <c r="B135" s="5"/>
      <c r="C135" s="5" t="s">
        <v>8</v>
      </c>
      <c r="D135" s="6">
        <v>1</v>
      </c>
      <c r="E135" s="6">
        <v>0</v>
      </c>
      <c r="F135" s="6">
        <v>1</v>
      </c>
    </row>
    <row r="136" spans="1:7" x14ac:dyDescent="0.25">
      <c r="A136" s="103"/>
      <c r="B136" s="103"/>
      <c r="C136" s="103" t="s">
        <v>1010</v>
      </c>
      <c r="D136" s="104">
        <f>SUM(D133:D135)</f>
        <v>2931</v>
      </c>
      <c r="E136" s="104">
        <f>SUM(E133:E135)</f>
        <v>722</v>
      </c>
      <c r="F136" s="104">
        <f>SUM(F133:F135)</f>
        <v>3653</v>
      </c>
    </row>
    <row r="138" spans="1:7" ht="30" x14ac:dyDescent="0.25">
      <c r="A138" s="72"/>
      <c r="B138" s="40"/>
      <c r="C138" s="72"/>
      <c r="D138" s="77" t="s">
        <v>72</v>
      </c>
      <c r="E138" s="77" t="s">
        <v>73</v>
      </c>
      <c r="F138" s="84" t="s">
        <v>1007</v>
      </c>
      <c r="G138" s="74" t="s">
        <v>1009</v>
      </c>
    </row>
    <row r="139" spans="1:7" x14ac:dyDescent="0.25">
      <c r="A139" s="66"/>
      <c r="B139" s="34"/>
      <c r="C139" s="66"/>
      <c r="D139" s="78" t="s">
        <v>74</v>
      </c>
      <c r="E139" s="78" t="s">
        <v>74</v>
      </c>
      <c r="F139" s="78"/>
      <c r="G139" s="66"/>
    </row>
    <row r="140" spans="1:7" x14ac:dyDescent="0.25">
      <c r="A140" s="73"/>
      <c r="B140" s="46"/>
      <c r="C140" s="73"/>
      <c r="D140" s="79" t="s">
        <v>4</v>
      </c>
      <c r="E140" s="79" t="s">
        <v>5</v>
      </c>
      <c r="F140" s="79"/>
      <c r="G140" s="73"/>
    </row>
    <row r="141" spans="1:7" x14ac:dyDescent="0.25">
      <c r="A141" s="5">
        <v>18</v>
      </c>
      <c r="B141" s="5" t="s">
        <v>6</v>
      </c>
      <c r="C141" s="5" t="s">
        <v>21</v>
      </c>
      <c r="D141" s="6">
        <v>929</v>
      </c>
      <c r="E141" s="6">
        <v>1688</v>
      </c>
      <c r="F141" s="6">
        <v>146</v>
      </c>
      <c r="G141" s="5">
        <v>2763</v>
      </c>
    </row>
    <row r="142" spans="1:7" x14ac:dyDescent="0.25">
      <c r="A142" s="5">
        <v>18</v>
      </c>
      <c r="B142" s="5"/>
      <c r="C142" s="5" t="s">
        <v>8</v>
      </c>
      <c r="D142" s="6">
        <v>0</v>
      </c>
      <c r="E142" s="6">
        <v>1</v>
      </c>
      <c r="F142" s="6">
        <v>0</v>
      </c>
      <c r="G142" s="5">
        <v>1</v>
      </c>
    </row>
    <row r="143" spans="1:7" x14ac:dyDescent="0.25">
      <c r="A143" s="103"/>
      <c r="B143" s="103"/>
      <c r="C143" s="103" t="s">
        <v>1010</v>
      </c>
      <c r="D143" s="104">
        <f>SUM(D141:D142)</f>
        <v>929</v>
      </c>
      <c r="E143" s="104">
        <f>SUM(E141:E142)</f>
        <v>1689</v>
      </c>
      <c r="F143" s="104">
        <f>SUM(F141:F142)</f>
        <v>146</v>
      </c>
      <c r="G143" s="103">
        <f>SUM(G141:G142)</f>
        <v>2764</v>
      </c>
    </row>
    <row r="144" spans="1:7" x14ac:dyDescent="0.25">
      <c r="A144" s="3"/>
      <c r="B144" s="3"/>
      <c r="C144" s="3"/>
      <c r="D144" s="4"/>
      <c r="E144" s="4"/>
      <c r="F144" s="4"/>
      <c r="G144" s="3"/>
    </row>
    <row r="145" spans="1:8" x14ac:dyDescent="0.25">
      <c r="A145" s="80"/>
      <c r="B145" s="36"/>
      <c r="C145" s="80"/>
      <c r="D145" s="106" t="s">
        <v>75</v>
      </c>
      <c r="E145" s="87" t="s">
        <v>76</v>
      </c>
      <c r="F145" s="111" t="s">
        <v>2</v>
      </c>
      <c r="G145" s="119" t="s">
        <v>1009</v>
      </c>
    </row>
    <row r="146" spans="1:8" x14ac:dyDescent="0.25">
      <c r="A146" s="81"/>
      <c r="B146" s="3"/>
      <c r="C146" s="81"/>
      <c r="D146" s="107" t="s">
        <v>74</v>
      </c>
      <c r="E146" s="88" t="s">
        <v>74</v>
      </c>
      <c r="F146" s="107"/>
      <c r="G146" s="90"/>
    </row>
    <row r="147" spans="1:8" x14ac:dyDescent="0.25">
      <c r="A147" s="82"/>
      <c r="B147" s="38"/>
      <c r="C147" s="82"/>
      <c r="D147" s="108" t="s">
        <v>4</v>
      </c>
      <c r="E147" s="91" t="s">
        <v>5</v>
      </c>
      <c r="F147" s="108"/>
      <c r="G147" s="93"/>
    </row>
    <row r="148" spans="1:8" x14ac:dyDescent="0.25">
      <c r="A148" s="5">
        <v>19</v>
      </c>
      <c r="B148" s="5" t="s">
        <v>6</v>
      </c>
      <c r="C148" s="5" t="s">
        <v>21</v>
      </c>
      <c r="D148" s="6">
        <v>1554</v>
      </c>
      <c r="E148" s="6">
        <v>1697</v>
      </c>
      <c r="F148" s="6">
        <v>195</v>
      </c>
      <c r="G148" s="5">
        <v>3446</v>
      </c>
    </row>
    <row r="149" spans="1:8" x14ac:dyDescent="0.25">
      <c r="A149" s="5">
        <v>19</v>
      </c>
      <c r="B149" s="5"/>
      <c r="C149" s="5" t="s">
        <v>8</v>
      </c>
      <c r="D149" s="6">
        <v>2</v>
      </c>
      <c r="E149" s="6">
        <v>1</v>
      </c>
      <c r="F149" s="6">
        <v>0</v>
      </c>
      <c r="G149" s="5">
        <v>3</v>
      </c>
    </row>
    <row r="150" spans="1:8" x14ac:dyDescent="0.25">
      <c r="A150" s="103"/>
      <c r="B150" s="103"/>
      <c r="C150" s="103" t="s">
        <v>1010</v>
      </c>
      <c r="D150" s="104">
        <f>SUM(D148:D149)</f>
        <v>1556</v>
      </c>
      <c r="E150" s="104">
        <f>SUM(E148:E149)</f>
        <v>1698</v>
      </c>
      <c r="F150" s="104">
        <f>SUM(F148:F149)</f>
        <v>195</v>
      </c>
      <c r="G150" s="103">
        <f>SUM(G148:G149)</f>
        <v>3449</v>
      </c>
    </row>
    <row r="152" spans="1:8" x14ac:dyDescent="0.25">
      <c r="A152" s="39"/>
      <c r="B152" s="72"/>
      <c r="C152" s="40"/>
      <c r="D152" s="77" t="s">
        <v>77</v>
      </c>
      <c r="E152" s="77" t="s">
        <v>1034</v>
      </c>
      <c r="F152" s="77" t="s">
        <v>1008</v>
      </c>
      <c r="G152" s="74" t="s">
        <v>2</v>
      </c>
      <c r="H152" s="74" t="s">
        <v>1009</v>
      </c>
    </row>
    <row r="153" spans="1:8" x14ac:dyDescent="0.25">
      <c r="A153" s="43"/>
      <c r="B153" s="66"/>
      <c r="C153" s="34"/>
      <c r="D153" s="78" t="s">
        <v>78</v>
      </c>
      <c r="E153" s="78" t="s">
        <v>78</v>
      </c>
      <c r="F153" s="78"/>
      <c r="G153" s="66"/>
      <c r="H153" s="66"/>
    </row>
    <row r="154" spans="1:8" x14ac:dyDescent="0.25">
      <c r="A154" s="45"/>
      <c r="B154" s="73"/>
      <c r="C154" s="46"/>
      <c r="D154" s="79" t="s">
        <v>4</v>
      </c>
      <c r="E154" s="79" t="s">
        <v>5</v>
      </c>
      <c r="F154" s="79"/>
      <c r="G154" s="73"/>
      <c r="H154" s="73"/>
    </row>
    <row r="155" spans="1:8" x14ac:dyDescent="0.25">
      <c r="A155" s="5">
        <v>20</v>
      </c>
      <c r="B155" s="5" t="s">
        <v>6</v>
      </c>
      <c r="C155" s="5" t="s">
        <v>79</v>
      </c>
      <c r="D155" s="6">
        <v>617</v>
      </c>
      <c r="E155" s="6">
        <v>411</v>
      </c>
      <c r="F155" s="6">
        <v>11</v>
      </c>
      <c r="G155" s="5">
        <v>86</v>
      </c>
      <c r="H155" s="5">
        <v>1125</v>
      </c>
    </row>
    <row r="156" spans="1:8" x14ac:dyDescent="0.25">
      <c r="A156" s="5">
        <v>20</v>
      </c>
      <c r="B156" s="5" t="s">
        <v>6</v>
      </c>
      <c r="C156" s="5" t="s">
        <v>80</v>
      </c>
      <c r="D156" s="6">
        <v>1227</v>
      </c>
      <c r="E156" s="6">
        <v>800</v>
      </c>
      <c r="F156" s="6">
        <v>63</v>
      </c>
      <c r="G156" s="5">
        <v>76</v>
      </c>
      <c r="H156" s="5">
        <v>2166</v>
      </c>
    </row>
    <row r="157" spans="1:8" x14ac:dyDescent="0.25">
      <c r="A157" s="5">
        <v>20</v>
      </c>
      <c r="B157" s="5" t="s">
        <v>6</v>
      </c>
      <c r="C157" s="5" t="s">
        <v>81</v>
      </c>
      <c r="D157" s="6">
        <v>225</v>
      </c>
      <c r="E157" s="6">
        <v>125</v>
      </c>
      <c r="F157" s="6">
        <v>1</v>
      </c>
      <c r="G157" s="5">
        <v>23</v>
      </c>
      <c r="H157" s="5">
        <v>374</v>
      </c>
    </row>
    <row r="158" spans="1:8" x14ac:dyDescent="0.25">
      <c r="A158" s="5">
        <v>20</v>
      </c>
      <c r="B158" s="5"/>
      <c r="C158" s="5" t="s">
        <v>8</v>
      </c>
      <c r="D158" s="6">
        <v>0</v>
      </c>
      <c r="E158" s="6">
        <v>0</v>
      </c>
      <c r="F158" s="6">
        <v>0</v>
      </c>
      <c r="G158" s="5">
        <v>0</v>
      </c>
      <c r="H158" s="5">
        <v>0</v>
      </c>
    </row>
    <row r="159" spans="1:8" x14ac:dyDescent="0.25">
      <c r="A159" s="53">
        <v>20</v>
      </c>
      <c r="B159" s="53"/>
      <c r="C159" s="53" t="s">
        <v>1030</v>
      </c>
      <c r="D159" s="54">
        <v>1</v>
      </c>
      <c r="E159" s="54">
        <v>0</v>
      </c>
      <c r="F159" s="54">
        <v>0</v>
      </c>
      <c r="G159" s="53">
        <v>1</v>
      </c>
      <c r="H159" s="53">
        <v>2</v>
      </c>
    </row>
    <row r="160" spans="1:8" x14ac:dyDescent="0.25">
      <c r="A160" s="103"/>
      <c r="B160" s="103"/>
      <c r="C160" s="103" t="s">
        <v>1010</v>
      </c>
      <c r="D160" s="104">
        <f>SUM(D155:D159)</f>
        <v>2070</v>
      </c>
      <c r="E160" s="104">
        <f>SUM(E155:E159)</f>
        <v>1336</v>
      </c>
      <c r="F160" s="104">
        <f>SUM(F155:F159)</f>
        <v>75</v>
      </c>
      <c r="G160" s="103">
        <f>SUM(G155:G159)</f>
        <v>186</v>
      </c>
      <c r="H160" s="103">
        <f>SUM(H155:H159)</f>
        <v>3667</v>
      </c>
    </row>
    <row r="162" spans="1:7" ht="30" x14ac:dyDescent="0.25">
      <c r="A162" s="72"/>
      <c r="B162" s="40"/>
      <c r="C162" s="40"/>
      <c r="D162" s="77" t="s">
        <v>82</v>
      </c>
      <c r="E162" s="77" t="s">
        <v>83</v>
      </c>
      <c r="F162" s="84" t="s">
        <v>1007</v>
      </c>
      <c r="G162" s="71" t="s">
        <v>1009</v>
      </c>
    </row>
    <row r="163" spans="1:7" x14ac:dyDescent="0.25">
      <c r="A163" s="66"/>
      <c r="B163" s="34"/>
      <c r="C163" s="34"/>
      <c r="D163" s="78" t="s">
        <v>84</v>
      </c>
      <c r="E163" s="78" t="s">
        <v>85</v>
      </c>
      <c r="F163" s="78"/>
      <c r="G163" s="44"/>
    </row>
    <row r="164" spans="1:7" x14ac:dyDescent="0.25">
      <c r="A164" s="73"/>
      <c r="B164" s="46"/>
      <c r="C164" s="46"/>
      <c r="D164" s="79" t="s">
        <v>4</v>
      </c>
      <c r="E164" s="79" t="s">
        <v>1033</v>
      </c>
      <c r="F164" s="79"/>
      <c r="G164" s="48"/>
    </row>
    <row r="165" spans="1:7" x14ac:dyDescent="0.25">
      <c r="A165" s="5">
        <v>21</v>
      </c>
      <c r="B165" s="5" t="s">
        <v>6</v>
      </c>
      <c r="C165" s="5" t="s">
        <v>86</v>
      </c>
      <c r="D165" s="6">
        <v>709</v>
      </c>
      <c r="E165" s="6">
        <v>717</v>
      </c>
      <c r="F165" s="6">
        <v>131</v>
      </c>
      <c r="G165" s="5">
        <v>1557</v>
      </c>
    </row>
    <row r="166" spans="1:7" x14ac:dyDescent="0.25">
      <c r="A166" s="5">
        <v>21</v>
      </c>
      <c r="B166" s="5" t="s">
        <v>6</v>
      </c>
      <c r="C166" s="5" t="s">
        <v>87</v>
      </c>
      <c r="D166" s="6">
        <v>383</v>
      </c>
      <c r="E166" s="6">
        <v>274</v>
      </c>
      <c r="F166" s="6">
        <v>40</v>
      </c>
      <c r="G166" s="5">
        <v>697</v>
      </c>
    </row>
    <row r="167" spans="1:7" x14ac:dyDescent="0.25">
      <c r="A167" s="5">
        <v>21</v>
      </c>
      <c r="B167" s="5" t="s">
        <v>6</v>
      </c>
      <c r="C167" s="5" t="s">
        <v>88</v>
      </c>
      <c r="D167" s="6">
        <v>322</v>
      </c>
      <c r="E167" s="6">
        <v>358</v>
      </c>
      <c r="F167" s="6">
        <v>27</v>
      </c>
      <c r="G167" s="5">
        <v>707</v>
      </c>
    </row>
    <row r="168" spans="1:7" x14ac:dyDescent="0.25">
      <c r="A168" s="5">
        <v>21</v>
      </c>
      <c r="B168" s="5" t="s">
        <v>6</v>
      </c>
      <c r="C168" s="5" t="s">
        <v>89</v>
      </c>
      <c r="D168" s="6">
        <v>228</v>
      </c>
      <c r="E168" s="6">
        <v>279</v>
      </c>
      <c r="F168" s="6">
        <v>51</v>
      </c>
      <c r="G168" s="5">
        <v>558</v>
      </c>
    </row>
    <row r="169" spans="1:7" x14ac:dyDescent="0.25">
      <c r="A169" s="5">
        <v>21</v>
      </c>
      <c r="B169" s="5" t="s">
        <v>6</v>
      </c>
      <c r="C169" s="5" t="s">
        <v>81</v>
      </c>
      <c r="D169" s="6">
        <v>316</v>
      </c>
      <c r="E169" s="6">
        <v>491</v>
      </c>
      <c r="F169" s="6">
        <v>35</v>
      </c>
      <c r="G169" s="5">
        <v>842</v>
      </c>
    </row>
    <row r="170" spans="1:7" x14ac:dyDescent="0.25">
      <c r="A170" s="5">
        <v>21</v>
      </c>
      <c r="B170" s="5"/>
      <c r="C170" s="5" t="s">
        <v>8</v>
      </c>
      <c r="D170" s="6">
        <v>4</v>
      </c>
      <c r="E170" s="6">
        <v>2</v>
      </c>
      <c r="F170" s="6">
        <v>0</v>
      </c>
      <c r="G170" s="5">
        <v>6</v>
      </c>
    </row>
    <row r="171" spans="1:7" x14ac:dyDescent="0.25">
      <c r="A171" s="103"/>
      <c r="B171" s="103"/>
      <c r="C171" s="103" t="s">
        <v>1010</v>
      </c>
      <c r="D171" s="104">
        <f>SUM(D165:D170)</f>
        <v>1962</v>
      </c>
      <c r="E171" s="104">
        <f>SUM(E165:E170)</f>
        <v>2121</v>
      </c>
      <c r="F171" s="104">
        <f>SUM(F165:F170)</f>
        <v>284</v>
      </c>
      <c r="G171" s="103">
        <f>SUM(G165:G170)</f>
        <v>4367</v>
      </c>
    </row>
    <row r="173" spans="1:7" x14ac:dyDescent="0.25">
      <c r="A173" s="72"/>
      <c r="B173" s="72"/>
      <c r="C173" s="40"/>
      <c r="D173" s="77" t="s">
        <v>90</v>
      </c>
      <c r="E173" s="77" t="s">
        <v>91</v>
      </c>
      <c r="F173" s="84" t="s">
        <v>1007</v>
      </c>
      <c r="G173" s="74" t="s">
        <v>1009</v>
      </c>
    </row>
    <row r="174" spans="1:7" x14ac:dyDescent="0.25">
      <c r="A174" s="66"/>
      <c r="B174" s="66"/>
      <c r="C174" s="34"/>
      <c r="D174" s="78" t="s">
        <v>92</v>
      </c>
      <c r="E174" s="78" t="s">
        <v>84</v>
      </c>
      <c r="F174" s="78"/>
      <c r="G174" s="66"/>
    </row>
    <row r="175" spans="1:7" x14ac:dyDescent="0.25">
      <c r="A175" s="73"/>
      <c r="B175" s="73"/>
      <c r="C175" s="46"/>
      <c r="D175" s="79" t="s">
        <v>4</v>
      </c>
      <c r="E175" s="79" t="s">
        <v>5</v>
      </c>
      <c r="F175" s="79"/>
      <c r="G175" s="73"/>
    </row>
    <row r="176" spans="1:7" x14ac:dyDescent="0.25">
      <c r="A176" s="5">
        <v>22</v>
      </c>
      <c r="B176" s="5" t="s">
        <v>93</v>
      </c>
      <c r="C176" s="5" t="s">
        <v>94</v>
      </c>
      <c r="D176" s="6">
        <v>202</v>
      </c>
      <c r="E176" s="6">
        <v>94</v>
      </c>
      <c r="F176" s="6">
        <v>14</v>
      </c>
      <c r="G176" s="5">
        <v>310</v>
      </c>
    </row>
    <row r="177" spans="1:8" x14ac:dyDescent="0.25">
      <c r="A177" s="5">
        <v>22</v>
      </c>
      <c r="B177" s="5" t="s">
        <v>6</v>
      </c>
      <c r="C177" s="5" t="s">
        <v>67</v>
      </c>
      <c r="D177" s="6">
        <v>938</v>
      </c>
      <c r="E177" s="6">
        <v>503</v>
      </c>
      <c r="F177" s="6">
        <v>139</v>
      </c>
      <c r="G177" s="5">
        <v>1580</v>
      </c>
    </row>
    <row r="178" spans="1:8" x14ac:dyDescent="0.25">
      <c r="A178" s="5">
        <v>22</v>
      </c>
      <c r="B178" s="5" t="s">
        <v>6</v>
      </c>
      <c r="C178" s="5" t="s">
        <v>87</v>
      </c>
      <c r="D178" s="6">
        <v>292</v>
      </c>
      <c r="E178" s="6">
        <v>270</v>
      </c>
      <c r="F178" s="6">
        <v>38</v>
      </c>
      <c r="G178" s="5">
        <v>600</v>
      </c>
    </row>
    <row r="179" spans="1:8" x14ac:dyDescent="0.25">
      <c r="A179" s="5">
        <v>22</v>
      </c>
      <c r="B179" s="5" t="s">
        <v>6</v>
      </c>
      <c r="C179" s="5" t="s">
        <v>95</v>
      </c>
      <c r="D179" s="6">
        <v>1189</v>
      </c>
      <c r="E179" s="6">
        <v>374</v>
      </c>
      <c r="F179" s="6">
        <v>86</v>
      </c>
      <c r="G179" s="5">
        <v>1649</v>
      </c>
    </row>
    <row r="180" spans="1:8" x14ac:dyDescent="0.25">
      <c r="A180" s="5">
        <v>22</v>
      </c>
      <c r="B180" s="5"/>
      <c r="C180" s="5" t="s">
        <v>8</v>
      </c>
      <c r="D180" s="6">
        <v>1</v>
      </c>
      <c r="E180" s="6">
        <v>1</v>
      </c>
      <c r="F180" s="6">
        <v>0</v>
      </c>
      <c r="G180" s="5">
        <v>2</v>
      </c>
    </row>
    <row r="181" spans="1:8" x14ac:dyDescent="0.25">
      <c r="A181" s="103"/>
      <c r="B181" s="103"/>
      <c r="C181" s="103" t="s">
        <v>1010</v>
      </c>
      <c r="D181" s="104">
        <f>SUM(D176:D180)</f>
        <v>2622</v>
      </c>
      <c r="E181" s="104">
        <f>SUM(E176:E180)</f>
        <v>1242</v>
      </c>
      <c r="F181" s="104">
        <f>SUM(F176:F180)</f>
        <v>277</v>
      </c>
      <c r="G181" s="103">
        <f>SUM(G176:G180)</f>
        <v>4141</v>
      </c>
    </row>
    <row r="183" spans="1:8" ht="30" x14ac:dyDescent="0.25">
      <c r="A183" s="72"/>
      <c r="B183" s="40"/>
      <c r="C183" s="72"/>
      <c r="D183" s="41" t="s">
        <v>96</v>
      </c>
      <c r="E183" s="77" t="s">
        <v>97</v>
      </c>
      <c r="F183" s="77" t="s">
        <v>98</v>
      </c>
      <c r="G183" s="74" t="s">
        <v>1007</v>
      </c>
      <c r="H183" s="71" t="s">
        <v>1009</v>
      </c>
    </row>
    <row r="184" spans="1:8" x14ac:dyDescent="0.25">
      <c r="A184" s="66"/>
      <c r="B184" s="34"/>
      <c r="C184" s="66"/>
      <c r="D184" s="35" t="s">
        <v>99</v>
      </c>
      <c r="E184" s="78" t="s">
        <v>99</v>
      </c>
      <c r="F184" s="78" t="s">
        <v>99</v>
      </c>
      <c r="G184" s="66"/>
      <c r="H184" s="44"/>
    </row>
    <row r="185" spans="1:8" ht="30" customHeight="1" x14ac:dyDescent="0.25">
      <c r="A185" s="73"/>
      <c r="B185" s="46"/>
      <c r="C185" s="73"/>
      <c r="D185" s="47" t="s">
        <v>4</v>
      </c>
      <c r="E185" s="79" t="s">
        <v>5</v>
      </c>
      <c r="F185" s="79" t="s">
        <v>100</v>
      </c>
      <c r="G185" s="73"/>
      <c r="H185" s="48"/>
    </row>
    <row r="186" spans="1:8" x14ac:dyDescent="0.25">
      <c r="A186" s="5">
        <v>23</v>
      </c>
      <c r="B186" s="5" t="s">
        <v>93</v>
      </c>
      <c r="C186" s="5" t="s">
        <v>94</v>
      </c>
      <c r="D186" s="6">
        <v>1706</v>
      </c>
      <c r="E186" s="6">
        <v>1897</v>
      </c>
      <c r="F186" s="6">
        <v>317</v>
      </c>
      <c r="G186" s="5">
        <v>187</v>
      </c>
      <c r="H186" s="5">
        <v>4107</v>
      </c>
    </row>
    <row r="187" spans="1:8" x14ac:dyDescent="0.25">
      <c r="A187" s="5">
        <v>23</v>
      </c>
      <c r="B187" s="5"/>
      <c r="C187" s="5" t="s">
        <v>8</v>
      </c>
      <c r="D187" s="6">
        <v>2</v>
      </c>
      <c r="E187" s="6">
        <v>5</v>
      </c>
      <c r="F187" s="6">
        <v>1</v>
      </c>
      <c r="G187" s="5">
        <v>1</v>
      </c>
      <c r="H187" s="5">
        <v>9</v>
      </c>
    </row>
    <row r="188" spans="1:8" x14ac:dyDescent="0.25">
      <c r="A188" s="53">
        <v>23</v>
      </c>
      <c r="B188" s="53"/>
      <c r="C188" s="53" t="s">
        <v>1030</v>
      </c>
      <c r="D188" s="54">
        <v>0</v>
      </c>
      <c r="E188" s="54">
        <v>1</v>
      </c>
      <c r="F188" s="54">
        <v>0</v>
      </c>
      <c r="G188" s="53">
        <v>0</v>
      </c>
      <c r="H188" s="53">
        <v>1</v>
      </c>
    </row>
    <row r="189" spans="1:8" x14ac:dyDescent="0.25">
      <c r="A189" s="103"/>
      <c r="B189" s="103"/>
      <c r="C189" s="103" t="s">
        <v>1010</v>
      </c>
      <c r="D189" s="104">
        <f>SUM(D186:D188)</f>
        <v>1708</v>
      </c>
      <c r="E189" s="104">
        <f>SUM(E186:E188)</f>
        <v>1903</v>
      </c>
      <c r="F189" s="104">
        <f>SUM(F186:F188)</f>
        <v>318</v>
      </c>
      <c r="G189" s="103">
        <f>SUM(G186:G188)</f>
        <v>188</v>
      </c>
      <c r="H189" s="103">
        <f>SUM(H186:H188)</f>
        <v>4117</v>
      </c>
    </row>
    <row r="191" spans="1:8" x14ac:dyDescent="0.25">
      <c r="A191" s="72"/>
      <c r="B191" s="40"/>
      <c r="C191" s="72"/>
      <c r="D191" s="41" t="s">
        <v>101</v>
      </c>
      <c r="E191" s="77" t="s">
        <v>102</v>
      </c>
      <c r="F191" s="77" t="s">
        <v>1007</v>
      </c>
      <c r="G191" s="42" t="s">
        <v>1009</v>
      </c>
    </row>
    <row r="192" spans="1:8" x14ac:dyDescent="0.25">
      <c r="A192" s="66"/>
      <c r="B192" s="34"/>
      <c r="C192" s="66"/>
      <c r="D192" s="35" t="s">
        <v>103</v>
      </c>
      <c r="E192" s="78" t="s">
        <v>103</v>
      </c>
      <c r="F192" s="78"/>
      <c r="G192" s="44"/>
    </row>
    <row r="193" spans="1:7" x14ac:dyDescent="0.25">
      <c r="A193" s="73"/>
      <c r="B193" s="46"/>
      <c r="C193" s="73"/>
      <c r="D193" s="47" t="s">
        <v>5</v>
      </c>
      <c r="E193" s="79" t="s">
        <v>4</v>
      </c>
      <c r="F193" s="79"/>
      <c r="G193" s="48"/>
    </row>
    <row r="194" spans="1:7" x14ac:dyDescent="0.25">
      <c r="A194" s="5">
        <v>24</v>
      </c>
      <c r="B194" s="5" t="s">
        <v>93</v>
      </c>
      <c r="C194" s="5" t="s">
        <v>104</v>
      </c>
      <c r="D194" s="6">
        <v>2239</v>
      </c>
      <c r="E194" s="6">
        <v>1567</v>
      </c>
      <c r="F194" s="6">
        <v>222</v>
      </c>
      <c r="G194" s="5">
        <v>4028</v>
      </c>
    </row>
    <row r="195" spans="1:7" x14ac:dyDescent="0.25">
      <c r="A195" s="5">
        <v>24</v>
      </c>
      <c r="B195" s="5"/>
      <c r="C195" s="5" t="s">
        <v>8</v>
      </c>
      <c r="D195" s="6">
        <v>1</v>
      </c>
      <c r="E195" s="6">
        <v>0</v>
      </c>
      <c r="F195" s="6">
        <v>0</v>
      </c>
      <c r="G195" s="5">
        <v>1</v>
      </c>
    </row>
    <row r="196" spans="1:7" x14ac:dyDescent="0.25">
      <c r="A196" s="103"/>
      <c r="B196" s="103"/>
      <c r="C196" s="103" t="s">
        <v>1010</v>
      </c>
      <c r="D196" s="104">
        <f>SUM(D194:D195)</f>
        <v>2240</v>
      </c>
      <c r="E196" s="104">
        <f>SUM(E194:E195)</f>
        <v>1567</v>
      </c>
      <c r="F196" s="104">
        <f>SUM(F194:F195)</f>
        <v>222</v>
      </c>
      <c r="G196" s="103">
        <f>SUM(G194:G195)</f>
        <v>4029</v>
      </c>
    </row>
    <row r="198" spans="1:7" x14ac:dyDescent="0.25">
      <c r="A198" s="72"/>
      <c r="B198" s="40"/>
      <c r="C198" s="72"/>
      <c r="D198" s="77" t="s">
        <v>105</v>
      </c>
      <c r="E198" s="77" t="s">
        <v>106</v>
      </c>
      <c r="F198" s="77" t="s">
        <v>1007</v>
      </c>
      <c r="G198" s="72" t="s">
        <v>1009</v>
      </c>
    </row>
    <row r="199" spans="1:7" x14ac:dyDescent="0.25">
      <c r="A199" s="66"/>
      <c r="B199" s="34"/>
      <c r="C199" s="66"/>
      <c r="D199" s="78" t="s">
        <v>103</v>
      </c>
      <c r="E199" s="78" t="s">
        <v>103</v>
      </c>
      <c r="F199" s="78"/>
      <c r="G199" s="66"/>
    </row>
    <row r="200" spans="1:7" x14ac:dyDescent="0.25">
      <c r="A200" s="73"/>
      <c r="B200" s="46"/>
      <c r="C200" s="73"/>
      <c r="D200" s="79" t="s">
        <v>5</v>
      </c>
      <c r="E200" s="79" t="s">
        <v>4</v>
      </c>
      <c r="F200" s="79"/>
      <c r="G200" s="73"/>
    </row>
    <row r="201" spans="1:7" x14ac:dyDescent="0.25">
      <c r="A201" s="53">
        <v>25</v>
      </c>
      <c r="B201" s="53" t="s">
        <v>93</v>
      </c>
      <c r="C201" s="53" t="s">
        <v>104</v>
      </c>
      <c r="D201" s="54">
        <v>1588</v>
      </c>
      <c r="E201" s="54">
        <v>2003</v>
      </c>
      <c r="F201" s="54">
        <v>163</v>
      </c>
      <c r="G201" s="53">
        <v>3754</v>
      </c>
    </row>
    <row r="202" spans="1:7" x14ac:dyDescent="0.25">
      <c r="A202" s="53">
        <v>25</v>
      </c>
      <c r="B202" s="53"/>
      <c r="C202" s="53" t="s">
        <v>8</v>
      </c>
      <c r="D202" s="54">
        <v>4</v>
      </c>
      <c r="E202" s="54">
        <v>4</v>
      </c>
      <c r="F202" s="54">
        <v>0</v>
      </c>
      <c r="G202" s="53">
        <v>8</v>
      </c>
    </row>
    <row r="203" spans="1:7" x14ac:dyDescent="0.25">
      <c r="A203" s="53"/>
      <c r="B203" s="53"/>
      <c r="C203" s="53" t="s">
        <v>1030</v>
      </c>
      <c r="D203" s="54">
        <v>0</v>
      </c>
      <c r="E203" s="54">
        <v>1</v>
      </c>
      <c r="F203" s="54">
        <v>0</v>
      </c>
      <c r="G203" s="53">
        <v>1</v>
      </c>
    </row>
    <row r="204" spans="1:7" x14ac:dyDescent="0.25">
      <c r="A204" s="103"/>
      <c r="B204" s="103"/>
      <c r="C204" s="103" t="s">
        <v>1010</v>
      </c>
      <c r="D204" s="104">
        <f>SUM(D201:D203)</f>
        <v>1592</v>
      </c>
      <c r="E204" s="104">
        <f>SUM(E201:E203)</f>
        <v>2008</v>
      </c>
      <c r="F204" s="104">
        <f>SUM(F201:F203)</f>
        <v>163</v>
      </c>
      <c r="G204" s="103">
        <f>SUM(G201:G203)</f>
        <v>3763</v>
      </c>
    </row>
    <row r="206" spans="1:7" x14ac:dyDescent="0.25">
      <c r="A206" s="72"/>
      <c r="B206" s="40"/>
      <c r="C206" s="72"/>
      <c r="D206" s="41" t="s">
        <v>107</v>
      </c>
      <c r="E206" s="84" t="s">
        <v>1007</v>
      </c>
      <c r="F206" s="85" t="s">
        <v>1009</v>
      </c>
    </row>
    <row r="207" spans="1:7" x14ac:dyDescent="0.25">
      <c r="A207" s="66"/>
      <c r="B207" s="34"/>
      <c r="C207" s="66"/>
      <c r="D207" s="35" t="s">
        <v>108</v>
      </c>
      <c r="E207" s="78"/>
      <c r="F207" s="51"/>
    </row>
    <row r="208" spans="1:7" x14ac:dyDescent="0.25">
      <c r="A208" s="73"/>
      <c r="B208" s="46"/>
      <c r="C208" s="73"/>
      <c r="D208" s="47" t="s">
        <v>5</v>
      </c>
      <c r="E208" s="79"/>
      <c r="F208" s="52"/>
    </row>
    <row r="209" spans="1:7" x14ac:dyDescent="0.25">
      <c r="A209" s="5">
        <v>26</v>
      </c>
      <c r="B209" s="5" t="s">
        <v>93</v>
      </c>
      <c r="C209" s="5" t="s">
        <v>109</v>
      </c>
      <c r="D209" s="6">
        <v>2134</v>
      </c>
      <c r="E209" s="6">
        <v>1623</v>
      </c>
      <c r="F209" s="6">
        <v>3757</v>
      </c>
    </row>
    <row r="210" spans="1:7" x14ac:dyDescent="0.25">
      <c r="A210" s="5">
        <v>26</v>
      </c>
      <c r="B210" s="5"/>
      <c r="C210" s="5" t="s">
        <v>8</v>
      </c>
      <c r="D210" s="6">
        <v>2</v>
      </c>
      <c r="E210" s="6">
        <v>3</v>
      </c>
      <c r="F210" s="6">
        <v>5</v>
      </c>
    </row>
    <row r="211" spans="1:7" s="100" customFormat="1" x14ac:dyDescent="0.25">
      <c r="A211" s="103"/>
      <c r="B211" s="103"/>
      <c r="C211" s="103" t="s">
        <v>1010</v>
      </c>
      <c r="D211" s="104">
        <f>SUM(D209:D210)</f>
        <v>2136</v>
      </c>
      <c r="E211" s="104">
        <f>SUM(E209:E210)</f>
        <v>1626</v>
      </c>
      <c r="F211" s="104">
        <f>SUM(F209:F210)</f>
        <v>3762</v>
      </c>
    </row>
    <row r="213" spans="1:7" x14ac:dyDescent="0.25">
      <c r="A213" s="72"/>
      <c r="B213" s="40"/>
      <c r="C213" s="72"/>
      <c r="D213" s="41" t="s">
        <v>110</v>
      </c>
      <c r="E213" s="77" t="s">
        <v>111</v>
      </c>
      <c r="F213" s="84" t="s">
        <v>1007</v>
      </c>
      <c r="G213" s="83" t="s">
        <v>1009</v>
      </c>
    </row>
    <row r="214" spans="1:7" x14ac:dyDescent="0.25">
      <c r="A214" s="66"/>
      <c r="B214" s="34"/>
      <c r="C214" s="66"/>
      <c r="D214" s="35" t="s">
        <v>108</v>
      </c>
      <c r="E214" s="78" t="s">
        <v>108</v>
      </c>
      <c r="F214" s="78"/>
      <c r="G214" s="66"/>
    </row>
    <row r="215" spans="1:7" x14ac:dyDescent="0.25">
      <c r="A215" s="73"/>
      <c r="B215" s="46"/>
      <c r="C215" s="73"/>
      <c r="D215" s="47" t="s">
        <v>4</v>
      </c>
      <c r="E215" s="79" t="s">
        <v>5</v>
      </c>
      <c r="F215" s="79"/>
      <c r="G215" s="73"/>
    </row>
    <row r="216" spans="1:7" x14ac:dyDescent="0.25">
      <c r="A216" s="5">
        <v>27</v>
      </c>
      <c r="B216" s="5" t="s">
        <v>93</v>
      </c>
      <c r="C216" s="5" t="s">
        <v>109</v>
      </c>
      <c r="D216" s="6">
        <v>1396</v>
      </c>
      <c r="E216" s="6">
        <v>2269</v>
      </c>
      <c r="F216" s="6">
        <v>203</v>
      </c>
      <c r="G216" s="5">
        <v>3868</v>
      </c>
    </row>
    <row r="217" spans="1:7" x14ac:dyDescent="0.25">
      <c r="A217" s="5">
        <v>27</v>
      </c>
      <c r="B217" s="5" t="s">
        <v>93</v>
      </c>
      <c r="C217" s="5" t="s">
        <v>112</v>
      </c>
      <c r="D217" s="6">
        <v>276</v>
      </c>
      <c r="E217" s="6">
        <v>280</v>
      </c>
      <c r="F217" s="6">
        <v>49</v>
      </c>
      <c r="G217" s="5">
        <v>605</v>
      </c>
    </row>
    <row r="218" spans="1:7" x14ac:dyDescent="0.25">
      <c r="A218" s="5">
        <v>27</v>
      </c>
      <c r="B218" s="5"/>
      <c r="C218" s="5" t="s">
        <v>8</v>
      </c>
      <c r="D218" s="6">
        <v>1</v>
      </c>
      <c r="E218" s="6">
        <v>1</v>
      </c>
      <c r="F218" s="6">
        <v>0</v>
      </c>
      <c r="G218" s="5">
        <v>2</v>
      </c>
    </row>
    <row r="219" spans="1:7" s="114" customFormat="1" x14ac:dyDescent="0.25">
      <c r="A219" s="115"/>
      <c r="B219" s="115"/>
      <c r="C219" s="53" t="s">
        <v>1030</v>
      </c>
      <c r="D219" s="116">
        <v>1</v>
      </c>
      <c r="E219" s="116">
        <v>0</v>
      </c>
      <c r="F219" s="116">
        <v>0</v>
      </c>
      <c r="G219" s="115">
        <v>1</v>
      </c>
    </row>
    <row r="220" spans="1:7" s="100" customFormat="1" x14ac:dyDescent="0.25">
      <c r="A220" s="103"/>
      <c r="B220" s="103"/>
      <c r="C220" s="103" t="s">
        <v>1010</v>
      </c>
      <c r="D220" s="104">
        <f>SUM(D216:D219)</f>
        <v>1674</v>
      </c>
      <c r="E220" s="104">
        <f>SUM(E216:E219)</f>
        <v>2550</v>
      </c>
      <c r="F220" s="104">
        <f>SUM(F216:F219)</f>
        <v>252</v>
      </c>
      <c r="G220" s="103">
        <f>SUM(G216:G219)</f>
        <v>4476</v>
      </c>
    </row>
    <row r="222" spans="1:7" x14ac:dyDescent="0.25">
      <c r="A222" s="72"/>
      <c r="B222" s="40"/>
      <c r="C222" s="72"/>
      <c r="D222" s="77" t="s">
        <v>113</v>
      </c>
      <c r="E222" s="41" t="s">
        <v>114</v>
      </c>
      <c r="F222" s="84" t="s">
        <v>1007</v>
      </c>
      <c r="G222" s="50" t="s">
        <v>1009</v>
      </c>
    </row>
    <row r="223" spans="1:7" ht="15.75" customHeight="1" x14ac:dyDescent="0.25">
      <c r="A223" s="66"/>
      <c r="B223" s="34"/>
      <c r="C223" s="66"/>
      <c r="D223" s="78" t="s">
        <v>115</v>
      </c>
      <c r="E223" s="35" t="s">
        <v>115</v>
      </c>
      <c r="F223" s="78"/>
      <c r="G223" s="44"/>
    </row>
    <row r="224" spans="1:7" x14ac:dyDescent="0.25">
      <c r="A224" s="73"/>
      <c r="B224" s="46"/>
      <c r="C224" s="73"/>
      <c r="D224" s="79" t="s">
        <v>5</v>
      </c>
      <c r="E224" s="47" t="s">
        <v>4</v>
      </c>
      <c r="F224" s="79"/>
      <c r="G224" s="48"/>
    </row>
    <row r="225" spans="1:7" s="114" customFormat="1" x14ac:dyDescent="0.25">
      <c r="A225" s="112">
        <v>28</v>
      </c>
      <c r="B225" s="112" t="s">
        <v>93</v>
      </c>
      <c r="C225" s="112" t="s">
        <v>112</v>
      </c>
      <c r="D225" s="113">
        <v>1932</v>
      </c>
      <c r="E225" s="113">
        <v>2503</v>
      </c>
      <c r="F225" s="113">
        <v>196</v>
      </c>
      <c r="G225" s="112">
        <v>4631</v>
      </c>
    </row>
    <row r="226" spans="1:7" x14ac:dyDescent="0.25">
      <c r="A226" s="5">
        <v>28</v>
      </c>
      <c r="B226" s="5"/>
      <c r="C226" s="5" t="s">
        <v>8</v>
      </c>
      <c r="D226" s="6">
        <v>2</v>
      </c>
      <c r="E226" s="6">
        <v>0</v>
      </c>
      <c r="F226" s="6">
        <v>0</v>
      </c>
      <c r="G226" s="5">
        <v>2</v>
      </c>
    </row>
    <row r="227" spans="1:7" s="100" customFormat="1" ht="14.25" customHeight="1" x14ac:dyDescent="0.25">
      <c r="A227" s="103"/>
      <c r="B227" s="103"/>
      <c r="C227" s="103" t="s">
        <v>1010</v>
      </c>
      <c r="D227" s="104">
        <f>SUM(D225:D226)</f>
        <v>1934</v>
      </c>
      <c r="E227" s="104">
        <f>SUM(E225:E226)</f>
        <v>2503</v>
      </c>
      <c r="F227" s="104">
        <f>SUM(F225:F226)</f>
        <v>196</v>
      </c>
      <c r="G227" s="103">
        <f>SUM(G225:G226)</f>
        <v>4633</v>
      </c>
    </row>
    <row r="228" spans="1:7" x14ac:dyDescent="0.25">
      <c r="A228" s="3"/>
      <c r="B228" s="3"/>
      <c r="C228" s="3"/>
      <c r="D228" s="4"/>
      <c r="E228" s="4"/>
      <c r="F228" s="4"/>
      <c r="G228" s="3"/>
    </row>
    <row r="229" spans="1:7" x14ac:dyDescent="0.25">
      <c r="A229" s="39"/>
      <c r="B229" s="72"/>
      <c r="C229" s="63"/>
      <c r="D229" s="77" t="s">
        <v>116</v>
      </c>
      <c r="E229" s="77" t="s">
        <v>117</v>
      </c>
      <c r="F229" s="70" t="s">
        <v>1007</v>
      </c>
      <c r="G229" s="74" t="s">
        <v>1009</v>
      </c>
    </row>
    <row r="230" spans="1:7" ht="15.75" customHeight="1" x14ac:dyDescent="0.25">
      <c r="A230" s="43"/>
      <c r="B230" s="66"/>
      <c r="C230" s="34"/>
      <c r="D230" s="78" t="s">
        <v>115</v>
      </c>
      <c r="E230" s="78" t="s">
        <v>115</v>
      </c>
      <c r="F230" s="35"/>
      <c r="G230" s="66"/>
    </row>
    <row r="231" spans="1:7" x14ac:dyDescent="0.25">
      <c r="A231" s="45"/>
      <c r="B231" s="73"/>
      <c r="C231" s="64"/>
      <c r="D231" s="79" t="s">
        <v>5</v>
      </c>
      <c r="E231" s="79" t="s">
        <v>4</v>
      </c>
      <c r="F231" s="69"/>
      <c r="G231" s="73"/>
    </row>
    <row r="232" spans="1:7" x14ac:dyDescent="0.25">
      <c r="A232" s="5">
        <v>29</v>
      </c>
      <c r="B232" s="5" t="s">
        <v>93</v>
      </c>
      <c r="C232" s="5" t="s">
        <v>112</v>
      </c>
      <c r="D232" s="6">
        <v>2462</v>
      </c>
      <c r="E232" s="6">
        <v>2541</v>
      </c>
      <c r="F232" s="6">
        <v>248</v>
      </c>
      <c r="G232" s="5">
        <v>5251</v>
      </c>
    </row>
    <row r="233" spans="1:7" x14ac:dyDescent="0.25">
      <c r="A233" s="5">
        <v>29</v>
      </c>
      <c r="B233" s="5"/>
      <c r="C233" s="5" t="s">
        <v>8</v>
      </c>
      <c r="D233" s="6">
        <v>5</v>
      </c>
      <c r="E233" s="6">
        <v>0</v>
      </c>
      <c r="F233" s="6">
        <v>0</v>
      </c>
      <c r="G233" s="5">
        <v>5</v>
      </c>
    </row>
    <row r="234" spans="1:7" s="100" customFormat="1" x14ac:dyDescent="0.25">
      <c r="A234" s="103"/>
      <c r="B234" s="103"/>
      <c r="C234" s="103" t="s">
        <v>1010</v>
      </c>
      <c r="D234" s="104">
        <f>SUM(D232:D233)</f>
        <v>2467</v>
      </c>
      <c r="E234" s="104">
        <f>SUM(E232:E233)</f>
        <v>2541</v>
      </c>
      <c r="F234" s="104">
        <f>SUM(F232:F233)</f>
        <v>248</v>
      </c>
      <c r="G234" s="103">
        <f>SUM(G232:G233)</f>
        <v>5256</v>
      </c>
    </row>
    <row r="236" spans="1:7" ht="30" x14ac:dyDescent="0.25">
      <c r="A236" s="72"/>
      <c r="B236" s="40"/>
      <c r="C236" s="72"/>
      <c r="D236" s="77" t="s">
        <v>1013</v>
      </c>
      <c r="E236" s="41" t="s">
        <v>118</v>
      </c>
      <c r="F236" s="84" t="s">
        <v>1007</v>
      </c>
      <c r="G236" s="110" t="s">
        <v>1009</v>
      </c>
    </row>
    <row r="237" spans="1:7" x14ac:dyDescent="0.25">
      <c r="A237" s="66"/>
      <c r="B237" s="34"/>
      <c r="C237" s="66"/>
      <c r="D237" s="78" t="s">
        <v>119</v>
      </c>
      <c r="E237" s="35" t="s">
        <v>119</v>
      </c>
      <c r="F237" s="78"/>
      <c r="G237" s="81"/>
    </row>
    <row r="238" spans="1:7" x14ac:dyDescent="0.25">
      <c r="A238" s="73"/>
      <c r="B238" s="46"/>
      <c r="C238" s="73"/>
      <c r="D238" s="79" t="s">
        <v>5</v>
      </c>
      <c r="E238" s="47" t="s">
        <v>4</v>
      </c>
      <c r="F238" s="79"/>
      <c r="G238" s="82"/>
    </row>
    <row r="239" spans="1:7" x14ac:dyDescent="0.25">
      <c r="A239" s="5">
        <v>30</v>
      </c>
      <c r="B239" s="5" t="s">
        <v>93</v>
      </c>
      <c r="C239" s="5" t="s">
        <v>120</v>
      </c>
      <c r="D239" s="6">
        <v>3169</v>
      </c>
      <c r="E239" s="6">
        <v>1859</v>
      </c>
      <c r="F239" s="6">
        <v>274</v>
      </c>
      <c r="G239" s="5">
        <v>5302</v>
      </c>
    </row>
    <row r="240" spans="1:7" x14ac:dyDescent="0.25">
      <c r="A240" s="5">
        <v>30</v>
      </c>
      <c r="B240" s="5"/>
      <c r="C240" s="5" t="s">
        <v>8</v>
      </c>
      <c r="D240" s="6">
        <v>12</v>
      </c>
      <c r="E240" s="6">
        <v>1</v>
      </c>
      <c r="F240" s="6">
        <v>2</v>
      </c>
      <c r="G240" s="5">
        <v>15</v>
      </c>
    </row>
    <row r="241" spans="1:7" x14ac:dyDescent="0.25">
      <c r="A241" s="103"/>
      <c r="B241" s="103"/>
      <c r="C241" s="103" t="s">
        <v>1010</v>
      </c>
      <c r="D241" s="104">
        <f>SUM(D239:D240)</f>
        <v>3181</v>
      </c>
      <c r="E241" s="104">
        <f>SUM(E239:E240)</f>
        <v>1860</v>
      </c>
      <c r="F241" s="104">
        <f>SUM(F239:F240)</f>
        <v>276</v>
      </c>
      <c r="G241" s="103">
        <f>SUM(G239:G240)</f>
        <v>5317</v>
      </c>
    </row>
    <row r="243" spans="1:7" x14ac:dyDescent="0.25">
      <c r="A243" s="72"/>
      <c r="B243" s="40"/>
      <c r="C243" s="72"/>
      <c r="D243" s="41" t="s">
        <v>121</v>
      </c>
      <c r="E243" s="84" t="s">
        <v>1007</v>
      </c>
      <c r="F243" s="85" t="s">
        <v>1009</v>
      </c>
    </row>
    <row r="244" spans="1:7" x14ac:dyDescent="0.25">
      <c r="A244" s="66"/>
      <c r="B244" s="34"/>
      <c r="C244" s="66"/>
      <c r="D244" s="35" t="s">
        <v>122</v>
      </c>
      <c r="E244" s="78"/>
      <c r="F244" s="51"/>
    </row>
    <row r="245" spans="1:7" x14ac:dyDescent="0.25">
      <c r="A245" s="73"/>
      <c r="B245" s="46"/>
      <c r="C245" s="73"/>
      <c r="D245" s="47" t="s">
        <v>5</v>
      </c>
      <c r="E245" s="79"/>
      <c r="F245" s="52"/>
    </row>
    <row r="246" spans="1:7" x14ac:dyDescent="0.25">
      <c r="A246" s="5">
        <v>31</v>
      </c>
      <c r="B246" s="5" t="s">
        <v>93</v>
      </c>
      <c r="C246" s="5" t="s">
        <v>123</v>
      </c>
      <c r="D246" s="6">
        <v>3875</v>
      </c>
      <c r="E246" s="6">
        <v>1067</v>
      </c>
      <c r="F246" s="6">
        <v>4942</v>
      </c>
    </row>
    <row r="247" spans="1:7" x14ac:dyDescent="0.25">
      <c r="A247" s="5">
        <v>31</v>
      </c>
      <c r="B247" s="5"/>
      <c r="C247" s="5" t="s">
        <v>8</v>
      </c>
      <c r="D247" s="6">
        <v>7</v>
      </c>
      <c r="E247" s="6">
        <v>1</v>
      </c>
      <c r="F247" s="6">
        <v>8</v>
      </c>
    </row>
    <row r="248" spans="1:7" x14ac:dyDescent="0.25">
      <c r="A248" s="103"/>
      <c r="B248" s="103"/>
      <c r="C248" s="103" t="s">
        <v>1010</v>
      </c>
      <c r="D248" s="104">
        <f>SUM(D246:D247)</f>
        <v>3882</v>
      </c>
      <c r="E248" s="104">
        <f>SUM(E246:E247)</f>
        <v>1068</v>
      </c>
      <c r="F248" s="104">
        <f>SUM(F246:F247)</f>
        <v>4950</v>
      </c>
    </row>
    <row r="250" spans="1:7" x14ac:dyDescent="0.25">
      <c r="A250" s="105"/>
      <c r="B250" s="95"/>
      <c r="C250" s="105"/>
      <c r="D250" s="87" t="s">
        <v>124</v>
      </c>
      <c r="E250" s="111" t="s">
        <v>1007</v>
      </c>
      <c r="F250" s="117" t="s">
        <v>1009</v>
      </c>
    </row>
    <row r="251" spans="1:7" x14ac:dyDescent="0.25">
      <c r="A251" s="89"/>
      <c r="B251" s="97"/>
      <c r="C251" s="89"/>
      <c r="D251" s="88" t="s">
        <v>122</v>
      </c>
      <c r="E251" s="107"/>
      <c r="F251" s="101"/>
    </row>
    <row r="252" spans="1:7" x14ac:dyDescent="0.25">
      <c r="A252" s="92"/>
      <c r="B252" s="99"/>
      <c r="C252" s="92"/>
      <c r="D252" s="91" t="s">
        <v>5</v>
      </c>
      <c r="E252" s="108"/>
      <c r="F252" s="102"/>
    </row>
    <row r="253" spans="1:7" x14ac:dyDescent="0.25">
      <c r="A253" s="5">
        <v>32</v>
      </c>
      <c r="B253" s="5" t="s">
        <v>93</v>
      </c>
      <c r="C253" s="5" t="s">
        <v>120</v>
      </c>
      <c r="D253" s="6">
        <v>207</v>
      </c>
      <c r="E253" s="6">
        <v>73</v>
      </c>
      <c r="F253" s="6">
        <v>280</v>
      </c>
    </row>
    <row r="254" spans="1:7" x14ac:dyDescent="0.25">
      <c r="A254" s="5">
        <v>32</v>
      </c>
      <c r="B254" s="5" t="s">
        <v>93</v>
      </c>
      <c r="C254" s="5" t="s">
        <v>123</v>
      </c>
      <c r="D254" s="6">
        <v>3115</v>
      </c>
      <c r="E254" s="6">
        <v>1095</v>
      </c>
      <c r="F254" s="6">
        <v>4210</v>
      </c>
    </row>
    <row r="255" spans="1:7" x14ac:dyDescent="0.25">
      <c r="A255" s="5">
        <v>32</v>
      </c>
      <c r="B255" s="5"/>
      <c r="C255" s="5" t="s">
        <v>8</v>
      </c>
      <c r="D255" s="6">
        <v>10</v>
      </c>
      <c r="E255" s="6">
        <v>0</v>
      </c>
      <c r="F255" s="6">
        <v>10</v>
      </c>
    </row>
    <row r="256" spans="1:7" x14ac:dyDescent="0.25">
      <c r="A256" s="103"/>
      <c r="B256" s="103"/>
      <c r="C256" s="103" t="s">
        <v>1010</v>
      </c>
      <c r="D256" s="104">
        <f>SUM(D253:D255)</f>
        <v>3332</v>
      </c>
      <c r="E256" s="104">
        <f>SUM(E253:E255)</f>
        <v>1168</v>
      </c>
      <c r="F256" s="104">
        <f>SUM(F253:F255)</f>
        <v>4500</v>
      </c>
    </row>
    <row r="258" spans="1:8" x14ac:dyDescent="0.25">
      <c r="A258" s="105"/>
      <c r="B258" s="95"/>
      <c r="C258" s="105"/>
      <c r="D258" s="87" t="s">
        <v>125</v>
      </c>
      <c r="E258" s="106" t="s">
        <v>126</v>
      </c>
      <c r="F258" s="106" t="s">
        <v>1035</v>
      </c>
      <c r="G258" s="111" t="s">
        <v>1007</v>
      </c>
      <c r="H258" s="119" t="s">
        <v>1009</v>
      </c>
    </row>
    <row r="259" spans="1:8" x14ac:dyDescent="0.25">
      <c r="A259" s="89"/>
      <c r="B259" s="97"/>
      <c r="C259" s="89"/>
      <c r="D259" s="88" t="s">
        <v>122</v>
      </c>
      <c r="E259" s="107" t="s">
        <v>122</v>
      </c>
      <c r="F259" s="107" t="s">
        <v>122</v>
      </c>
      <c r="G259" s="89"/>
      <c r="H259" s="90"/>
    </row>
    <row r="260" spans="1:8" ht="30" x14ac:dyDescent="0.25">
      <c r="A260" s="92"/>
      <c r="B260" s="99"/>
      <c r="C260" s="92"/>
      <c r="D260" s="91" t="s">
        <v>4</v>
      </c>
      <c r="E260" s="108" t="s">
        <v>5</v>
      </c>
      <c r="F260" s="108" t="s">
        <v>100</v>
      </c>
      <c r="G260" s="92"/>
      <c r="H260" s="93"/>
    </row>
    <row r="261" spans="1:8" x14ac:dyDescent="0.25">
      <c r="A261" s="5">
        <v>33</v>
      </c>
      <c r="B261" s="5" t="s">
        <v>93</v>
      </c>
      <c r="C261" s="5" t="s">
        <v>123</v>
      </c>
      <c r="D261" s="6">
        <v>1471</v>
      </c>
      <c r="E261" s="6">
        <v>1406</v>
      </c>
      <c r="F261" s="6">
        <v>329</v>
      </c>
      <c r="G261" s="5">
        <v>111</v>
      </c>
      <c r="H261" s="5">
        <v>3317</v>
      </c>
    </row>
    <row r="262" spans="1:8" x14ac:dyDescent="0.25">
      <c r="A262" s="5">
        <v>33</v>
      </c>
      <c r="B262" s="5"/>
      <c r="C262" s="5" t="s">
        <v>8</v>
      </c>
      <c r="D262" s="6">
        <v>0</v>
      </c>
      <c r="E262" s="6">
        <v>1</v>
      </c>
      <c r="F262" s="6">
        <v>0</v>
      </c>
      <c r="G262" s="5">
        <v>0</v>
      </c>
      <c r="H262" s="5">
        <v>1</v>
      </c>
    </row>
    <row r="263" spans="1:8" x14ac:dyDescent="0.25">
      <c r="A263" s="103"/>
      <c r="B263" s="103"/>
      <c r="C263" s="103" t="s">
        <v>1010</v>
      </c>
      <c r="D263" s="104">
        <f>SUM(D261:D262)</f>
        <v>1471</v>
      </c>
      <c r="E263" s="104">
        <f>SUM(E261:E262)</f>
        <v>1407</v>
      </c>
      <c r="F263" s="104">
        <f>SUM(F261:F262)</f>
        <v>329</v>
      </c>
      <c r="G263" s="103">
        <f>SUM(G261:G262)</f>
        <v>111</v>
      </c>
      <c r="H263" s="103">
        <f>SUM(H261:H262)</f>
        <v>3318</v>
      </c>
    </row>
    <row r="265" spans="1:8" x14ac:dyDescent="0.25">
      <c r="A265" s="105"/>
      <c r="B265" s="95"/>
      <c r="C265" s="105"/>
      <c r="D265" s="87" t="s">
        <v>127</v>
      </c>
      <c r="E265" s="106" t="s">
        <v>128</v>
      </c>
      <c r="F265" s="118" t="s">
        <v>1007</v>
      </c>
      <c r="G265" s="110" t="s">
        <v>1009</v>
      </c>
    </row>
    <row r="266" spans="1:8" x14ac:dyDescent="0.25">
      <c r="A266" s="89"/>
      <c r="B266" s="97"/>
      <c r="C266" s="89"/>
      <c r="D266" s="88" t="s">
        <v>129</v>
      </c>
      <c r="E266" s="107" t="s">
        <v>129</v>
      </c>
      <c r="F266" s="88"/>
      <c r="G266" s="89"/>
    </row>
    <row r="267" spans="1:8" x14ac:dyDescent="0.25">
      <c r="A267" s="92"/>
      <c r="B267" s="99"/>
      <c r="C267" s="92"/>
      <c r="D267" s="91" t="s">
        <v>5</v>
      </c>
      <c r="E267" s="108" t="s">
        <v>4</v>
      </c>
      <c r="F267" s="91"/>
      <c r="G267" s="92"/>
    </row>
    <row r="268" spans="1:8" x14ac:dyDescent="0.25">
      <c r="A268" s="5">
        <v>34</v>
      </c>
      <c r="B268" s="5" t="s">
        <v>93</v>
      </c>
      <c r="C268" s="5" t="s">
        <v>130</v>
      </c>
      <c r="D268" s="6">
        <v>2260</v>
      </c>
      <c r="E268" s="6">
        <v>1187</v>
      </c>
      <c r="F268" s="6">
        <v>202</v>
      </c>
      <c r="G268" s="5">
        <v>3649</v>
      </c>
    </row>
    <row r="269" spans="1:8" x14ac:dyDescent="0.25">
      <c r="A269" s="5">
        <v>34</v>
      </c>
      <c r="B269" s="5"/>
      <c r="C269" s="5" t="s">
        <v>8</v>
      </c>
      <c r="D269" s="6">
        <v>2</v>
      </c>
      <c r="E269" s="6">
        <v>1</v>
      </c>
      <c r="F269" s="6">
        <v>0</v>
      </c>
      <c r="G269" s="5">
        <v>3</v>
      </c>
    </row>
    <row r="270" spans="1:8" x14ac:dyDescent="0.25">
      <c r="A270" s="53">
        <v>34</v>
      </c>
      <c r="B270" s="53"/>
      <c r="C270" s="53" t="s">
        <v>1030</v>
      </c>
      <c r="D270" s="54">
        <v>0</v>
      </c>
      <c r="E270" s="54">
        <v>1</v>
      </c>
      <c r="F270" s="54">
        <v>0</v>
      </c>
      <c r="G270" s="53">
        <v>1</v>
      </c>
    </row>
    <row r="271" spans="1:8" x14ac:dyDescent="0.25">
      <c r="A271" s="103"/>
      <c r="B271" s="103"/>
      <c r="C271" s="103" t="s">
        <v>1010</v>
      </c>
      <c r="D271" s="104">
        <f>SUM(D268:D270)</f>
        <v>2262</v>
      </c>
      <c r="E271" s="104">
        <f>SUM(E268:E270)</f>
        <v>1189</v>
      </c>
      <c r="F271" s="104">
        <f>SUM(F268:F270)</f>
        <v>202</v>
      </c>
      <c r="G271" s="104">
        <f>SUM(G268:G270)</f>
        <v>3653</v>
      </c>
    </row>
    <row r="273" spans="1:8" x14ac:dyDescent="0.25">
      <c r="A273" s="105"/>
      <c r="B273" s="95"/>
      <c r="C273" s="105"/>
      <c r="D273" s="87" t="s">
        <v>131</v>
      </c>
      <c r="E273" s="106" t="s">
        <v>132</v>
      </c>
      <c r="F273" s="118" t="s">
        <v>1007</v>
      </c>
      <c r="G273" s="110" t="s">
        <v>1009</v>
      </c>
    </row>
    <row r="274" spans="1:8" x14ac:dyDescent="0.25">
      <c r="A274" s="89"/>
      <c r="B274" s="97"/>
      <c r="C274" s="89"/>
      <c r="D274" s="88" t="s">
        <v>129</v>
      </c>
      <c r="E274" s="107" t="s">
        <v>129</v>
      </c>
      <c r="F274" s="88"/>
      <c r="G274" s="89"/>
    </row>
    <row r="275" spans="1:8" x14ac:dyDescent="0.25">
      <c r="A275" s="92"/>
      <c r="B275" s="99"/>
      <c r="C275" s="92"/>
      <c r="D275" s="91" t="s">
        <v>5</v>
      </c>
      <c r="E275" s="108" t="s">
        <v>4</v>
      </c>
      <c r="F275" s="91"/>
      <c r="G275" s="92"/>
    </row>
    <row r="276" spans="1:8" x14ac:dyDescent="0.25">
      <c r="A276" s="5">
        <v>35</v>
      </c>
      <c r="B276" s="5" t="s">
        <v>93</v>
      </c>
      <c r="C276" s="5" t="s">
        <v>130</v>
      </c>
      <c r="D276" s="6">
        <v>2165</v>
      </c>
      <c r="E276" s="6">
        <v>1701</v>
      </c>
      <c r="F276" s="6">
        <v>203</v>
      </c>
      <c r="G276" s="5">
        <v>4069</v>
      </c>
    </row>
    <row r="277" spans="1:8" x14ac:dyDescent="0.25">
      <c r="A277" s="5">
        <v>35</v>
      </c>
      <c r="B277" s="5"/>
      <c r="C277" s="5" t="s">
        <v>8</v>
      </c>
      <c r="D277" s="6">
        <v>2</v>
      </c>
      <c r="E277" s="6">
        <v>0</v>
      </c>
      <c r="F277" s="6">
        <v>0</v>
      </c>
      <c r="G277" s="5">
        <v>2</v>
      </c>
    </row>
    <row r="278" spans="1:8" x14ac:dyDescent="0.25">
      <c r="A278" s="53">
        <v>35</v>
      </c>
      <c r="B278" s="53"/>
      <c r="C278" s="53" t="s">
        <v>1030</v>
      </c>
      <c r="D278" s="54">
        <v>0</v>
      </c>
      <c r="E278" s="54">
        <v>1</v>
      </c>
      <c r="F278" s="54">
        <v>0</v>
      </c>
      <c r="G278" s="53">
        <v>1</v>
      </c>
    </row>
    <row r="279" spans="1:8" s="100" customFormat="1" x14ac:dyDescent="0.25">
      <c r="A279" s="103"/>
      <c r="B279" s="103"/>
      <c r="C279" s="103" t="s">
        <v>1010</v>
      </c>
      <c r="D279" s="104">
        <f>SUM(D276:D278)</f>
        <v>2167</v>
      </c>
      <c r="E279" s="104">
        <f>SUM(E276:E278)</f>
        <v>1702</v>
      </c>
      <c r="F279" s="104">
        <f>SUM(F276:F278)</f>
        <v>203</v>
      </c>
      <c r="G279" s="103">
        <f>SUM(G276:G278)</f>
        <v>4072</v>
      </c>
    </row>
    <row r="281" spans="1:8" x14ac:dyDescent="0.25">
      <c r="A281" s="105"/>
      <c r="B281" s="95"/>
      <c r="C281" s="105"/>
      <c r="D281" s="87" t="s">
        <v>133</v>
      </c>
      <c r="E281" s="106" t="s">
        <v>134</v>
      </c>
      <c r="F281" s="87" t="s">
        <v>1014</v>
      </c>
      <c r="G281" s="111" t="s">
        <v>1007</v>
      </c>
      <c r="H281" s="119" t="s">
        <v>1009</v>
      </c>
    </row>
    <row r="282" spans="1:8" x14ac:dyDescent="0.25">
      <c r="A282" s="89"/>
      <c r="B282" s="97"/>
      <c r="C282" s="89"/>
      <c r="D282" s="88" t="s">
        <v>135</v>
      </c>
      <c r="E282" s="107" t="s">
        <v>135</v>
      </c>
      <c r="F282" s="88" t="s">
        <v>135</v>
      </c>
      <c r="G282" s="89"/>
      <c r="H282" s="90"/>
    </row>
    <row r="283" spans="1:8" ht="30" customHeight="1" x14ac:dyDescent="0.25">
      <c r="A283" s="92"/>
      <c r="B283" s="99"/>
      <c r="C283" s="92"/>
      <c r="D283" s="91" t="s">
        <v>100</v>
      </c>
      <c r="E283" s="108" t="s">
        <v>4</v>
      </c>
      <c r="F283" s="91" t="s">
        <v>5</v>
      </c>
      <c r="G283" s="92"/>
      <c r="H283" s="93"/>
    </row>
    <row r="284" spans="1:8" x14ac:dyDescent="0.25">
      <c r="A284" s="5">
        <v>36</v>
      </c>
      <c r="B284" s="5" t="s">
        <v>93</v>
      </c>
      <c r="C284" s="5" t="s">
        <v>136</v>
      </c>
      <c r="D284" s="6">
        <v>479</v>
      </c>
      <c r="E284" s="6">
        <v>741</v>
      </c>
      <c r="F284" s="6">
        <v>1838</v>
      </c>
      <c r="G284" s="5">
        <v>232</v>
      </c>
      <c r="H284" s="5">
        <v>3290</v>
      </c>
    </row>
    <row r="285" spans="1:8" x14ac:dyDescent="0.25">
      <c r="A285" s="5">
        <v>36</v>
      </c>
      <c r="B285" s="5"/>
      <c r="C285" s="5" t="s">
        <v>8</v>
      </c>
      <c r="D285" s="6">
        <v>0</v>
      </c>
      <c r="E285" s="6">
        <v>0</v>
      </c>
      <c r="F285" s="6">
        <v>2</v>
      </c>
      <c r="G285" s="5">
        <v>0</v>
      </c>
      <c r="H285" s="5">
        <v>2</v>
      </c>
    </row>
    <row r="286" spans="1:8" s="100" customFormat="1" x14ac:dyDescent="0.25">
      <c r="A286" s="103"/>
      <c r="B286" s="103"/>
      <c r="C286" s="103" t="s">
        <v>1010</v>
      </c>
      <c r="D286" s="104">
        <f>SUM(D284:D285)</f>
        <v>479</v>
      </c>
      <c r="E286" s="104">
        <f>SUM(E284:E285)</f>
        <v>741</v>
      </c>
      <c r="F286" s="104">
        <f>SUM(F284:F285)</f>
        <v>1840</v>
      </c>
      <c r="G286" s="103">
        <f>SUM(G284:G285)</f>
        <v>232</v>
      </c>
      <c r="H286" s="103">
        <f>SUM(H284:H285)</f>
        <v>3292</v>
      </c>
    </row>
    <row r="287" spans="1:8" ht="12" customHeight="1" x14ac:dyDescent="0.25"/>
    <row r="288" spans="1:8" x14ac:dyDescent="0.25">
      <c r="A288" s="72"/>
      <c r="B288" s="40"/>
      <c r="C288" s="72"/>
      <c r="D288" s="41" t="s">
        <v>137</v>
      </c>
      <c r="E288" s="84" t="s">
        <v>1007</v>
      </c>
      <c r="F288" s="85" t="s">
        <v>1009</v>
      </c>
    </row>
    <row r="289" spans="1:7" x14ac:dyDescent="0.25">
      <c r="A289" s="66"/>
      <c r="B289" s="34"/>
      <c r="C289" s="66"/>
      <c r="D289" s="35" t="s">
        <v>135</v>
      </c>
      <c r="E289" s="78"/>
      <c r="F289" s="51"/>
    </row>
    <row r="290" spans="1:7" x14ac:dyDescent="0.25">
      <c r="A290" s="73"/>
      <c r="B290" s="46"/>
      <c r="C290" s="73"/>
      <c r="D290" s="47" t="s">
        <v>5</v>
      </c>
      <c r="E290" s="79"/>
      <c r="F290" s="52"/>
    </row>
    <row r="291" spans="1:7" x14ac:dyDescent="0.25">
      <c r="A291" s="53">
        <v>37</v>
      </c>
      <c r="B291" s="53" t="s">
        <v>93</v>
      </c>
      <c r="C291" s="53" t="s">
        <v>136</v>
      </c>
      <c r="D291" s="54">
        <v>3125</v>
      </c>
      <c r="E291" s="54">
        <v>819</v>
      </c>
      <c r="F291" s="54">
        <v>3944</v>
      </c>
    </row>
    <row r="292" spans="1:7" x14ac:dyDescent="0.25">
      <c r="A292" s="53">
        <v>37</v>
      </c>
      <c r="B292" s="53"/>
      <c r="C292" s="53" t="s">
        <v>8</v>
      </c>
      <c r="D292" s="54">
        <v>6</v>
      </c>
      <c r="E292" s="54">
        <v>0</v>
      </c>
      <c r="F292" s="54">
        <v>6</v>
      </c>
    </row>
    <row r="293" spans="1:7" x14ac:dyDescent="0.25">
      <c r="A293" s="103"/>
      <c r="B293" s="103"/>
      <c r="C293" s="103" t="s">
        <v>1010</v>
      </c>
      <c r="D293" s="104">
        <f>SUM(D291:D292)</f>
        <v>3131</v>
      </c>
      <c r="E293" s="104">
        <f>SUM(E291:E292)</f>
        <v>819</v>
      </c>
      <c r="F293" s="104">
        <f>SUM(F291:F292)</f>
        <v>3950</v>
      </c>
    </row>
    <row r="295" spans="1:7" ht="15" customHeight="1" x14ac:dyDescent="0.25">
      <c r="A295" s="105"/>
      <c r="B295" s="95"/>
      <c r="C295" s="105"/>
      <c r="D295" s="87" t="s">
        <v>1015</v>
      </c>
      <c r="E295" s="106" t="s">
        <v>138</v>
      </c>
      <c r="F295" s="118" t="s">
        <v>1007</v>
      </c>
      <c r="G295" s="110" t="s">
        <v>1009</v>
      </c>
    </row>
    <row r="296" spans="1:7" x14ac:dyDescent="0.25">
      <c r="A296" s="89"/>
      <c r="B296" s="97"/>
      <c r="C296" s="89"/>
      <c r="D296" s="88" t="s">
        <v>135</v>
      </c>
      <c r="E296" s="107" t="s">
        <v>135</v>
      </c>
      <c r="F296" s="88"/>
      <c r="G296" s="89"/>
    </row>
    <row r="297" spans="1:7" x14ac:dyDescent="0.25">
      <c r="A297" s="92"/>
      <c r="B297" s="99"/>
      <c r="C297" s="92"/>
      <c r="D297" s="91" t="s">
        <v>4</v>
      </c>
      <c r="E297" s="108" t="s">
        <v>5</v>
      </c>
      <c r="F297" s="91"/>
      <c r="G297" s="92"/>
    </row>
    <row r="298" spans="1:7" x14ac:dyDescent="0.25">
      <c r="A298" s="5">
        <v>38</v>
      </c>
      <c r="B298" s="5" t="s">
        <v>93</v>
      </c>
      <c r="C298" s="5" t="s">
        <v>136</v>
      </c>
      <c r="D298" s="6">
        <v>593</v>
      </c>
      <c r="E298" s="6">
        <v>3188</v>
      </c>
      <c r="F298" s="6">
        <v>403</v>
      </c>
      <c r="G298" s="5">
        <v>4184</v>
      </c>
    </row>
    <row r="299" spans="1:7" x14ac:dyDescent="0.25">
      <c r="A299" s="5">
        <v>38</v>
      </c>
      <c r="B299" s="5"/>
      <c r="C299" s="5" t="s">
        <v>8</v>
      </c>
      <c r="D299" s="6">
        <v>2</v>
      </c>
      <c r="E299" s="6">
        <v>13</v>
      </c>
      <c r="F299" s="6">
        <v>1</v>
      </c>
      <c r="G299" s="5">
        <v>16</v>
      </c>
    </row>
    <row r="300" spans="1:7" x14ac:dyDescent="0.25">
      <c r="A300" s="103"/>
      <c r="B300" s="103"/>
      <c r="C300" s="103" t="s">
        <v>1010</v>
      </c>
      <c r="D300" s="104">
        <f>SUM(D298:D299)</f>
        <v>595</v>
      </c>
      <c r="E300" s="104">
        <f>SUM(E298:E299)</f>
        <v>3201</v>
      </c>
      <c r="F300" s="104">
        <f>SUM(F298:F299)</f>
        <v>404</v>
      </c>
      <c r="G300" s="103">
        <f>SUM(G298:G299)</f>
        <v>4200</v>
      </c>
    </row>
    <row r="301" spans="1:7" x14ac:dyDescent="0.25">
      <c r="A301" s="3"/>
      <c r="B301" s="3"/>
      <c r="C301" s="3"/>
      <c r="D301" s="4"/>
      <c r="E301" s="4"/>
      <c r="F301" s="37"/>
      <c r="G301" s="3"/>
    </row>
    <row r="302" spans="1:7" x14ac:dyDescent="0.25">
      <c r="A302" s="105"/>
      <c r="B302" s="95"/>
      <c r="C302" s="105"/>
      <c r="D302" s="87" t="s">
        <v>139</v>
      </c>
      <c r="E302" s="106" t="s">
        <v>140</v>
      </c>
      <c r="F302" s="118" t="s">
        <v>1007</v>
      </c>
      <c r="G302" s="110" t="s">
        <v>1009</v>
      </c>
    </row>
    <row r="303" spans="1:7" x14ac:dyDescent="0.25">
      <c r="A303" s="89"/>
      <c r="B303" s="97"/>
      <c r="C303" s="89"/>
      <c r="D303" s="88" t="s">
        <v>135</v>
      </c>
      <c r="E303" s="107" t="s">
        <v>135</v>
      </c>
      <c r="F303" s="88"/>
      <c r="G303" s="89"/>
    </row>
    <row r="304" spans="1:7" ht="30" customHeight="1" x14ac:dyDescent="0.25">
      <c r="A304" s="92"/>
      <c r="B304" s="99"/>
      <c r="C304" s="92"/>
      <c r="D304" s="91" t="s">
        <v>100</v>
      </c>
      <c r="E304" s="108" t="s">
        <v>5</v>
      </c>
      <c r="F304" s="91"/>
      <c r="G304" s="92"/>
    </row>
    <row r="305" spans="1:8" x14ac:dyDescent="0.25">
      <c r="A305" s="5">
        <v>39</v>
      </c>
      <c r="B305" s="5" t="s">
        <v>93</v>
      </c>
      <c r="C305" s="5" t="s">
        <v>136</v>
      </c>
      <c r="D305" s="6">
        <v>1016</v>
      </c>
      <c r="E305" s="6">
        <v>2701</v>
      </c>
      <c r="F305" s="6">
        <v>546</v>
      </c>
      <c r="G305" s="5">
        <v>4263</v>
      </c>
    </row>
    <row r="306" spans="1:8" x14ac:dyDescent="0.25">
      <c r="A306" s="5">
        <v>39</v>
      </c>
      <c r="B306" s="5"/>
      <c r="C306" s="5" t="s">
        <v>8</v>
      </c>
      <c r="D306" s="6">
        <v>3</v>
      </c>
      <c r="E306" s="6">
        <v>6</v>
      </c>
      <c r="F306" s="6">
        <v>1</v>
      </c>
      <c r="G306" s="5">
        <v>10</v>
      </c>
    </row>
    <row r="307" spans="1:8" x14ac:dyDescent="0.25">
      <c r="A307" s="53">
        <v>39</v>
      </c>
      <c r="B307" s="53"/>
      <c r="C307" s="53" t="s">
        <v>1030</v>
      </c>
      <c r="D307" s="54">
        <v>1</v>
      </c>
      <c r="E307" s="54">
        <v>0</v>
      </c>
      <c r="F307" s="54">
        <v>0</v>
      </c>
      <c r="G307" s="53">
        <v>1</v>
      </c>
    </row>
    <row r="308" spans="1:8" x14ac:dyDescent="0.25">
      <c r="A308" s="103"/>
      <c r="B308" s="103"/>
      <c r="C308" s="103" t="s">
        <v>1010</v>
      </c>
      <c r="D308" s="104">
        <f>SUM(D305:D307)</f>
        <v>1020</v>
      </c>
      <c r="E308" s="104">
        <f>SUM(E305:E307)</f>
        <v>2707</v>
      </c>
      <c r="F308" s="104">
        <f>SUM(F305:F307)</f>
        <v>547</v>
      </c>
      <c r="G308" s="103">
        <f>SUM(G305:G307)</f>
        <v>4274</v>
      </c>
    </row>
    <row r="310" spans="1:8" x14ac:dyDescent="0.25">
      <c r="A310" s="105"/>
      <c r="B310" s="95"/>
      <c r="C310" s="105"/>
      <c r="D310" s="87" t="s">
        <v>141</v>
      </c>
      <c r="E310" s="106" t="s">
        <v>1016</v>
      </c>
      <c r="F310" s="87" t="s">
        <v>142</v>
      </c>
      <c r="G310" s="110" t="s">
        <v>1007</v>
      </c>
      <c r="H310" s="119" t="s">
        <v>1009</v>
      </c>
    </row>
    <row r="311" spans="1:8" x14ac:dyDescent="0.25">
      <c r="A311" s="89"/>
      <c r="B311" s="97"/>
      <c r="C311" s="89"/>
      <c r="D311" s="88" t="s">
        <v>135</v>
      </c>
      <c r="E311" s="107" t="s">
        <v>135</v>
      </c>
      <c r="F311" s="88" t="s">
        <v>135</v>
      </c>
      <c r="G311" s="89"/>
      <c r="H311" s="90"/>
    </row>
    <row r="312" spans="1:8" x14ac:dyDescent="0.25">
      <c r="A312" s="92"/>
      <c r="B312" s="99"/>
      <c r="C312" s="92"/>
      <c r="D312" s="91" t="s">
        <v>5</v>
      </c>
      <c r="E312" s="108" t="s">
        <v>1033</v>
      </c>
      <c r="F312" s="91" t="s">
        <v>4</v>
      </c>
      <c r="G312" s="92"/>
      <c r="H312" s="93"/>
    </row>
    <row r="313" spans="1:8" x14ac:dyDescent="0.25">
      <c r="A313" s="5">
        <v>40</v>
      </c>
      <c r="B313" s="5" t="s">
        <v>93</v>
      </c>
      <c r="C313" s="5" t="s">
        <v>136</v>
      </c>
      <c r="D313" s="6">
        <v>957</v>
      </c>
      <c r="E313" s="6">
        <v>1567</v>
      </c>
      <c r="F313" s="6">
        <v>186</v>
      </c>
      <c r="G313" s="5">
        <v>137</v>
      </c>
      <c r="H313" s="5">
        <v>2847</v>
      </c>
    </row>
    <row r="314" spans="1:8" x14ac:dyDescent="0.25">
      <c r="A314" s="5">
        <v>40</v>
      </c>
      <c r="B314" s="5"/>
      <c r="C314" s="5" t="s">
        <v>8</v>
      </c>
      <c r="D314" s="6">
        <v>2</v>
      </c>
      <c r="E314" s="6">
        <v>0</v>
      </c>
      <c r="F314" s="6">
        <v>0</v>
      </c>
      <c r="G314" s="5">
        <v>0</v>
      </c>
      <c r="H314" s="5">
        <v>2</v>
      </c>
    </row>
    <row r="315" spans="1:8" x14ac:dyDescent="0.25">
      <c r="A315" s="103"/>
      <c r="B315" s="103"/>
      <c r="C315" s="103" t="s">
        <v>1010</v>
      </c>
      <c r="D315" s="104">
        <f>SUM(D313:D314)</f>
        <v>959</v>
      </c>
      <c r="E315" s="104">
        <f>SUM(E313:E314)</f>
        <v>1567</v>
      </c>
      <c r="F315" s="104">
        <f>SUM(F313:F314)</f>
        <v>186</v>
      </c>
      <c r="G315" s="103">
        <f>SUM(G313:G314)</f>
        <v>137</v>
      </c>
      <c r="H315" s="103">
        <f>SUM(H313:H314)</f>
        <v>2849</v>
      </c>
    </row>
    <row r="317" spans="1:8" ht="15" customHeight="1" x14ac:dyDescent="0.25">
      <c r="A317" s="105"/>
      <c r="B317" s="95"/>
      <c r="C317" s="105"/>
      <c r="D317" s="87" t="s">
        <v>143</v>
      </c>
      <c r="E317" s="106" t="s">
        <v>144</v>
      </c>
      <c r="F317" s="118" t="s">
        <v>1007</v>
      </c>
      <c r="G317" s="110" t="s">
        <v>1009</v>
      </c>
    </row>
    <row r="318" spans="1:8" x14ac:dyDescent="0.25">
      <c r="A318" s="89"/>
      <c r="B318" s="97"/>
      <c r="C318" s="89"/>
      <c r="D318" s="88" t="s">
        <v>135</v>
      </c>
      <c r="E318" s="107" t="s">
        <v>135</v>
      </c>
      <c r="F318" s="88"/>
      <c r="G318" s="89"/>
    </row>
    <row r="319" spans="1:8" x14ac:dyDescent="0.25">
      <c r="A319" s="92"/>
      <c r="B319" s="99"/>
      <c r="C319" s="92"/>
      <c r="D319" s="91" t="s">
        <v>4</v>
      </c>
      <c r="E319" s="108" t="s">
        <v>5</v>
      </c>
      <c r="F319" s="91"/>
      <c r="G319" s="92"/>
    </row>
    <row r="320" spans="1:8" x14ac:dyDescent="0.25">
      <c r="A320" s="5">
        <v>41</v>
      </c>
      <c r="B320" s="5" t="s">
        <v>93</v>
      </c>
      <c r="C320" s="5" t="s">
        <v>136</v>
      </c>
      <c r="D320" s="6">
        <v>904</v>
      </c>
      <c r="E320" s="6">
        <v>3114</v>
      </c>
      <c r="F320" s="6">
        <v>289</v>
      </c>
      <c r="G320" s="5">
        <v>4307</v>
      </c>
    </row>
    <row r="321" spans="1:7" x14ac:dyDescent="0.25">
      <c r="A321" s="5">
        <v>41</v>
      </c>
      <c r="B321" s="5"/>
      <c r="C321" s="5" t="s">
        <v>8</v>
      </c>
      <c r="D321" s="6">
        <v>1</v>
      </c>
      <c r="E321" s="6">
        <v>8</v>
      </c>
      <c r="F321" s="6">
        <v>0</v>
      </c>
      <c r="G321" s="5">
        <v>9</v>
      </c>
    </row>
    <row r="322" spans="1:7" x14ac:dyDescent="0.25">
      <c r="A322" s="103"/>
      <c r="B322" s="103"/>
      <c r="C322" s="103" t="s">
        <v>1010</v>
      </c>
      <c r="D322" s="104">
        <f>SUM(D320:D321)</f>
        <v>905</v>
      </c>
      <c r="E322" s="104">
        <f>SUM(E320:E321)</f>
        <v>3122</v>
      </c>
      <c r="F322" s="104">
        <f>SUM(F320:F321)</f>
        <v>289</v>
      </c>
      <c r="G322" s="103">
        <f>SUM(G320:G321)</f>
        <v>4316</v>
      </c>
    </row>
    <row r="323" spans="1:7" ht="12.75" customHeight="1" x14ac:dyDescent="0.25"/>
    <row r="324" spans="1:7" x14ac:dyDescent="0.25">
      <c r="A324" s="105"/>
      <c r="B324" s="95"/>
      <c r="C324" s="105"/>
      <c r="D324" s="87" t="s">
        <v>145</v>
      </c>
      <c r="E324" s="106" t="s">
        <v>146</v>
      </c>
      <c r="F324" s="118" t="s">
        <v>1007</v>
      </c>
      <c r="G324" s="110" t="s">
        <v>1009</v>
      </c>
    </row>
    <row r="325" spans="1:7" x14ac:dyDescent="0.25">
      <c r="A325" s="89"/>
      <c r="B325" s="97"/>
      <c r="C325" s="89"/>
      <c r="D325" s="88" t="s">
        <v>135</v>
      </c>
      <c r="E325" s="107" t="s">
        <v>135</v>
      </c>
      <c r="F325" s="88"/>
      <c r="G325" s="89"/>
    </row>
    <row r="326" spans="1:7" x14ac:dyDescent="0.25">
      <c r="A326" s="92"/>
      <c r="B326" s="99"/>
      <c r="C326" s="92"/>
      <c r="D326" s="91" t="s">
        <v>4</v>
      </c>
      <c r="E326" s="108" t="s">
        <v>5</v>
      </c>
      <c r="F326" s="91"/>
      <c r="G326" s="92"/>
    </row>
    <row r="327" spans="1:7" x14ac:dyDescent="0.25">
      <c r="A327" s="5">
        <v>42</v>
      </c>
      <c r="B327" s="5" t="s">
        <v>93</v>
      </c>
      <c r="C327" s="5" t="s">
        <v>136</v>
      </c>
      <c r="D327" s="6">
        <v>1101</v>
      </c>
      <c r="E327" s="6">
        <v>2612</v>
      </c>
      <c r="F327" s="6">
        <v>329</v>
      </c>
      <c r="G327" s="5">
        <v>4042</v>
      </c>
    </row>
    <row r="328" spans="1:7" x14ac:dyDescent="0.25">
      <c r="A328" s="5">
        <v>42</v>
      </c>
      <c r="B328" s="5"/>
      <c r="C328" s="5" t="s">
        <v>8</v>
      </c>
      <c r="D328" s="6">
        <v>0</v>
      </c>
      <c r="E328" s="6">
        <v>4</v>
      </c>
      <c r="F328" s="6">
        <v>0</v>
      </c>
      <c r="G328" s="5">
        <v>4</v>
      </c>
    </row>
    <row r="329" spans="1:7" x14ac:dyDescent="0.25">
      <c r="A329" s="103"/>
      <c r="B329" s="103"/>
      <c r="C329" s="103" t="s">
        <v>1010</v>
      </c>
      <c r="D329" s="104">
        <f>SUM(D327:D328)</f>
        <v>1101</v>
      </c>
      <c r="E329" s="104">
        <f>SUM(E327:E328)</f>
        <v>2616</v>
      </c>
      <c r="F329" s="104">
        <f>SUM(F327:F328)</f>
        <v>329</v>
      </c>
      <c r="G329" s="103">
        <f>SUM(G327:G328)</f>
        <v>4046</v>
      </c>
    </row>
    <row r="330" spans="1:7" x14ac:dyDescent="0.25">
      <c r="A330" s="3"/>
      <c r="B330" s="3"/>
      <c r="C330" s="3"/>
      <c r="D330" s="4"/>
      <c r="E330" s="4"/>
      <c r="F330" s="4"/>
      <c r="G330" s="3"/>
    </row>
    <row r="331" spans="1:7" ht="15" customHeight="1" x14ac:dyDescent="0.25">
      <c r="A331" s="105"/>
      <c r="B331" s="95"/>
      <c r="C331" s="105"/>
      <c r="D331" s="87" t="s">
        <v>147</v>
      </c>
      <c r="E331" s="106" t="s">
        <v>148</v>
      </c>
      <c r="F331" s="118" t="s">
        <v>1007</v>
      </c>
      <c r="G331" s="110" t="s">
        <v>1009</v>
      </c>
    </row>
    <row r="332" spans="1:7" x14ac:dyDescent="0.25">
      <c r="A332" s="89"/>
      <c r="B332" s="97"/>
      <c r="C332" s="89"/>
      <c r="D332" s="88" t="s">
        <v>135</v>
      </c>
      <c r="E332" s="107" t="s">
        <v>135</v>
      </c>
      <c r="F332" s="88"/>
      <c r="G332" s="89"/>
    </row>
    <row r="333" spans="1:7" x14ac:dyDescent="0.25">
      <c r="A333" s="92"/>
      <c r="B333" s="99"/>
      <c r="C333" s="92"/>
      <c r="D333" s="91" t="s">
        <v>5</v>
      </c>
      <c r="E333" s="108" t="s">
        <v>4</v>
      </c>
      <c r="F333" s="91"/>
      <c r="G333" s="92"/>
    </row>
    <row r="334" spans="1:7" x14ac:dyDescent="0.25">
      <c r="A334" s="82">
        <v>43</v>
      </c>
      <c r="B334" s="82" t="s">
        <v>93</v>
      </c>
      <c r="C334" s="82" t="s">
        <v>149</v>
      </c>
      <c r="D334" s="56">
        <v>835</v>
      </c>
      <c r="E334" s="56">
        <v>522</v>
      </c>
      <c r="F334" s="56">
        <v>103</v>
      </c>
      <c r="G334" s="82">
        <v>1460</v>
      </c>
    </row>
    <row r="335" spans="1:7" x14ac:dyDescent="0.25">
      <c r="A335" s="5">
        <v>43</v>
      </c>
      <c r="B335" s="5" t="s">
        <v>93</v>
      </c>
      <c r="C335" s="5" t="s">
        <v>136</v>
      </c>
      <c r="D335" s="6">
        <v>2144</v>
      </c>
      <c r="E335" s="6">
        <v>959</v>
      </c>
      <c r="F335" s="6">
        <v>168</v>
      </c>
      <c r="G335" s="5">
        <v>3271</v>
      </c>
    </row>
    <row r="336" spans="1:7" x14ac:dyDescent="0.25">
      <c r="A336" s="5">
        <v>43</v>
      </c>
      <c r="B336" s="5"/>
      <c r="C336" s="5" t="s">
        <v>8</v>
      </c>
      <c r="D336" s="6">
        <v>6</v>
      </c>
      <c r="E336" s="6">
        <v>1</v>
      </c>
      <c r="F336" s="6">
        <v>0</v>
      </c>
      <c r="G336" s="5">
        <v>7</v>
      </c>
    </row>
    <row r="337" spans="1:7" x14ac:dyDescent="0.25">
      <c r="A337" s="103"/>
      <c r="B337" s="103"/>
      <c r="C337" s="103" t="s">
        <v>1010</v>
      </c>
      <c r="D337" s="104">
        <f>SUM(D334:D336)</f>
        <v>2985</v>
      </c>
      <c r="E337" s="104">
        <f>SUM(E334:E336)</f>
        <v>1482</v>
      </c>
      <c r="F337" s="104">
        <f>SUM(F334:F336)</f>
        <v>271</v>
      </c>
      <c r="G337" s="103">
        <f>SUM(G334:G336)</f>
        <v>4738</v>
      </c>
    </row>
    <row r="339" spans="1:7" x14ac:dyDescent="0.25">
      <c r="A339" s="105"/>
      <c r="B339" s="95"/>
      <c r="C339" s="105"/>
      <c r="D339" s="87" t="s">
        <v>150</v>
      </c>
      <c r="E339" s="106" t="s">
        <v>151</v>
      </c>
      <c r="F339" s="118" t="s">
        <v>1007</v>
      </c>
      <c r="G339" s="110" t="s">
        <v>1009</v>
      </c>
    </row>
    <row r="340" spans="1:7" x14ac:dyDescent="0.25">
      <c r="A340" s="89"/>
      <c r="B340" s="97"/>
      <c r="C340" s="89"/>
      <c r="D340" s="88" t="s">
        <v>152</v>
      </c>
      <c r="E340" s="107" t="s">
        <v>152</v>
      </c>
      <c r="F340" s="88"/>
      <c r="G340" s="89"/>
    </row>
    <row r="341" spans="1:7" x14ac:dyDescent="0.25">
      <c r="A341" s="92"/>
      <c r="B341" s="99"/>
      <c r="C341" s="92"/>
      <c r="D341" s="91" t="s">
        <v>4</v>
      </c>
      <c r="E341" s="108" t="s">
        <v>5</v>
      </c>
      <c r="F341" s="91"/>
      <c r="G341" s="92"/>
    </row>
    <row r="342" spans="1:7" x14ac:dyDescent="0.25">
      <c r="A342" s="5">
        <v>44</v>
      </c>
      <c r="B342" s="5" t="s">
        <v>93</v>
      </c>
      <c r="C342" s="5" t="s">
        <v>149</v>
      </c>
      <c r="D342" s="6">
        <v>2438</v>
      </c>
      <c r="E342" s="6">
        <v>2586</v>
      </c>
      <c r="F342" s="6">
        <v>208</v>
      </c>
      <c r="G342" s="5">
        <v>5232</v>
      </c>
    </row>
    <row r="343" spans="1:7" x14ac:dyDescent="0.25">
      <c r="A343" s="5">
        <v>44</v>
      </c>
      <c r="B343" s="5"/>
      <c r="C343" s="5" t="s">
        <v>8</v>
      </c>
      <c r="D343" s="6">
        <v>2</v>
      </c>
      <c r="E343" s="6">
        <v>8</v>
      </c>
      <c r="F343" s="6">
        <v>0</v>
      </c>
      <c r="G343" s="5">
        <v>10</v>
      </c>
    </row>
    <row r="344" spans="1:7" x14ac:dyDescent="0.25">
      <c r="A344" s="103"/>
      <c r="B344" s="103"/>
      <c r="C344" s="103" t="s">
        <v>1010</v>
      </c>
      <c r="D344" s="104">
        <f>SUM(D342:D343)</f>
        <v>2440</v>
      </c>
      <c r="E344" s="104">
        <f>SUM(E342:E343)</f>
        <v>2594</v>
      </c>
      <c r="F344" s="104">
        <f>SUM(F342:F343)</f>
        <v>208</v>
      </c>
      <c r="G344" s="103">
        <f>SUM(G342:G343)</f>
        <v>5242</v>
      </c>
    </row>
    <row r="346" spans="1:7" ht="15" customHeight="1" x14ac:dyDescent="0.25">
      <c r="A346" s="105"/>
      <c r="B346" s="95"/>
      <c r="C346" s="105"/>
      <c r="D346" s="87" t="s">
        <v>153</v>
      </c>
      <c r="E346" s="106" t="s">
        <v>154</v>
      </c>
      <c r="F346" s="118" t="s">
        <v>1007</v>
      </c>
      <c r="G346" s="110" t="s">
        <v>1009</v>
      </c>
    </row>
    <row r="347" spans="1:7" x14ac:dyDescent="0.25">
      <c r="A347" s="89"/>
      <c r="B347" s="97"/>
      <c r="C347" s="89"/>
      <c r="D347" s="88" t="s">
        <v>155</v>
      </c>
      <c r="E347" s="107" t="s">
        <v>155</v>
      </c>
      <c r="F347" s="88"/>
      <c r="G347" s="89"/>
    </row>
    <row r="348" spans="1:7" x14ac:dyDescent="0.25">
      <c r="A348" s="92"/>
      <c r="B348" s="99"/>
      <c r="C348" s="92"/>
      <c r="D348" s="91" t="s">
        <v>5</v>
      </c>
      <c r="E348" s="108" t="s">
        <v>4</v>
      </c>
      <c r="F348" s="91"/>
      <c r="G348" s="92"/>
    </row>
    <row r="349" spans="1:7" x14ac:dyDescent="0.25">
      <c r="A349" s="5">
        <v>45</v>
      </c>
      <c r="B349" s="5" t="s">
        <v>93</v>
      </c>
      <c r="C349" s="5" t="s">
        <v>156</v>
      </c>
      <c r="D349" s="6">
        <v>2195</v>
      </c>
      <c r="E349" s="6">
        <v>2172</v>
      </c>
      <c r="F349" s="6">
        <v>226</v>
      </c>
      <c r="G349" s="5">
        <v>4593</v>
      </c>
    </row>
    <row r="350" spans="1:7" x14ac:dyDescent="0.25">
      <c r="A350" s="5">
        <v>45</v>
      </c>
      <c r="B350" s="5" t="s">
        <v>93</v>
      </c>
      <c r="C350" s="5" t="s">
        <v>157</v>
      </c>
      <c r="D350" s="6">
        <v>251</v>
      </c>
      <c r="E350" s="6">
        <v>300</v>
      </c>
      <c r="F350" s="6">
        <v>34</v>
      </c>
      <c r="G350" s="5">
        <v>585</v>
      </c>
    </row>
    <row r="351" spans="1:7" x14ac:dyDescent="0.25">
      <c r="A351" s="5">
        <v>45</v>
      </c>
      <c r="B351" s="5"/>
      <c r="C351" s="5" t="s">
        <v>8</v>
      </c>
      <c r="D351" s="6">
        <v>11</v>
      </c>
      <c r="E351" s="6">
        <v>1</v>
      </c>
      <c r="F351" s="6">
        <v>0</v>
      </c>
      <c r="G351" s="5">
        <v>12</v>
      </c>
    </row>
    <row r="352" spans="1:7" x14ac:dyDescent="0.25">
      <c r="A352" s="103"/>
      <c r="B352" s="103"/>
      <c r="C352" s="103" t="s">
        <v>1010</v>
      </c>
      <c r="D352" s="104">
        <f>SUM(D349:D351)</f>
        <v>2457</v>
      </c>
      <c r="E352" s="104">
        <f>SUM(E349:E351)</f>
        <v>2473</v>
      </c>
      <c r="F352" s="104">
        <f>SUM(F349:F351)</f>
        <v>260</v>
      </c>
      <c r="G352" s="103">
        <f>SUM(G349:G351)</f>
        <v>5190</v>
      </c>
    </row>
    <row r="354" spans="1:7" x14ac:dyDescent="0.25">
      <c r="A354" s="105"/>
      <c r="B354" s="95"/>
      <c r="C354" s="105"/>
      <c r="D354" s="87" t="s">
        <v>158</v>
      </c>
      <c r="E354" s="106" t="s">
        <v>159</v>
      </c>
      <c r="F354" s="118" t="s">
        <v>1007</v>
      </c>
      <c r="G354" s="110" t="s">
        <v>1009</v>
      </c>
    </row>
    <row r="355" spans="1:7" x14ac:dyDescent="0.25">
      <c r="A355" s="89"/>
      <c r="B355" s="97"/>
      <c r="C355" s="89"/>
      <c r="D355" s="88" t="s">
        <v>160</v>
      </c>
      <c r="E355" s="107" t="s">
        <v>161</v>
      </c>
      <c r="F355" s="88"/>
      <c r="G355" s="89"/>
    </row>
    <row r="356" spans="1:7" x14ac:dyDescent="0.25">
      <c r="A356" s="92"/>
      <c r="B356" s="99"/>
      <c r="C356" s="92"/>
      <c r="D356" s="91" t="s">
        <v>4</v>
      </c>
      <c r="E356" s="108" t="s">
        <v>5</v>
      </c>
      <c r="F356" s="91"/>
      <c r="G356" s="92"/>
    </row>
    <row r="357" spans="1:7" x14ac:dyDescent="0.25">
      <c r="A357" s="5">
        <v>46</v>
      </c>
      <c r="B357" s="5" t="s">
        <v>162</v>
      </c>
      <c r="C357" s="5" t="s">
        <v>163</v>
      </c>
      <c r="D357" s="6">
        <v>1372</v>
      </c>
      <c r="E357" s="6">
        <v>685</v>
      </c>
      <c r="F357" s="6">
        <v>81</v>
      </c>
      <c r="G357" s="5">
        <v>2138</v>
      </c>
    </row>
    <row r="358" spans="1:7" x14ac:dyDescent="0.25">
      <c r="A358" s="5">
        <v>46</v>
      </c>
      <c r="B358" s="5" t="s">
        <v>93</v>
      </c>
      <c r="C358" s="5" t="s">
        <v>164</v>
      </c>
      <c r="D358" s="6">
        <v>841</v>
      </c>
      <c r="E358" s="6">
        <v>1291</v>
      </c>
      <c r="F358" s="6">
        <v>44</v>
      </c>
      <c r="G358" s="5">
        <v>2176</v>
      </c>
    </row>
    <row r="359" spans="1:7" x14ac:dyDescent="0.25">
      <c r="A359" s="5">
        <v>46</v>
      </c>
      <c r="B359" s="5" t="s">
        <v>93</v>
      </c>
      <c r="C359" s="5" t="s">
        <v>165</v>
      </c>
      <c r="D359" s="6">
        <v>290</v>
      </c>
      <c r="E359" s="6">
        <v>319</v>
      </c>
      <c r="F359" s="6">
        <v>18</v>
      </c>
      <c r="G359" s="5">
        <v>627</v>
      </c>
    </row>
    <row r="360" spans="1:7" x14ac:dyDescent="0.25">
      <c r="A360" s="5">
        <v>46</v>
      </c>
      <c r="B360" s="5"/>
      <c r="C360" s="5" t="s">
        <v>8</v>
      </c>
      <c r="D360" s="6">
        <v>0</v>
      </c>
      <c r="E360" s="6">
        <v>8</v>
      </c>
      <c r="F360" s="6">
        <v>0</v>
      </c>
      <c r="G360" s="5">
        <v>8</v>
      </c>
    </row>
    <row r="361" spans="1:7" x14ac:dyDescent="0.25">
      <c r="A361" s="53"/>
      <c r="B361" s="53"/>
      <c r="C361" s="53" t="s">
        <v>1030</v>
      </c>
      <c r="D361" s="54">
        <v>1</v>
      </c>
      <c r="E361" s="54">
        <v>1</v>
      </c>
      <c r="F361" s="54">
        <v>0</v>
      </c>
      <c r="G361" s="53">
        <v>2</v>
      </c>
    </row>
    <row r="362" spans="1:7" s="100" customFormat="1" x14ac:dyDescent="0.25">
      <c r="A362" s="103"/>
      <c r="B362" s="103"/>
      <c r="C362" s="103" t="s">
        <v>1010</v>
      </c>
      <c r="D362" s="104">
        <f>SUM(D357:D361)</f>
        <v>2504</v>
      </c>
      <c r="E362" s="104">
        <f>SUM(E357:E361)</f>
        <v>2304</v>
      </c>
      <c r="F362" s="104">
        <f>SUM(F357:F361)</f>
        <v>143</v>
      </c>
      <c r="G362" s="103">
        <f>SUM(G357:G361)</f>
        <v>4951</v>
      </c>
    </row>
    <row r="363" spans="1:7" x14ac:dyDescent="0.25">
      <c r="A363" s="3"/>
      <c r="B363" s="3"/>
      <c r="C363" s="3"/>
      <c r="D363" s="4"/>
      <c r="E363" s="4"/>
      <c r="F363" s="4"/>
      <c r="G363" s="3"/>
    </row>
    <row r="364" spans="1:7" x14ac:dyDescent="0.25">
      <c r="A364" s="105"/>
      <c r="B364" s="95"/>
      <c r="C364" s="105"/>
      <c r="D364" s="87" t="s">
        <v>166</v>
      </c>
      <c r="E364" s="106" t="s">
        <v>1017</v>
      </c>
      <c r="F364" s="118" t="s">
        <v>1007</v>
      </c>
      <c r="G364" s="110" t="s">
        <v>1009</v>
      </c>
    </row>
    <row r="365" spans="1:7" x14ac:dyDescent="0.25">
      <c r="A365" s="89"/>
      <c r="B365" s="97"/>
      <c r="C365" s="89"/>
      <c r="D365" s="88" t="s">
        <v>167</v>
      </c>
      <c r="E365" s="107" t="s">
        <v>167</v>
      </c>
      <c r="F365" s="88"/>
      <c r="G365" s="89"/>
    </row>
    <row r="366" spans="1:7" x14ac:dyDescent="0.25">
      <c r="A366" s="92"/>
      <c r="B366" s="99"/>
      <c r="C366" s="92"/>
      <c r="D366" s="91" t="s">
        <v>5</v>
      </c>
      <c r="E366" s="108" t="s">
        <v>4</v>
      </c>
      <c r="F366" s="91"/>
      <c r="G366" s="92"/>
    </row>
    <row r="367" spans="1:7" x14ac:dyDescent="0.25">
      <c r="A367" s="5">
        <v>47</v>
      </c>
      <c r="B367" s="5" t="s">
        <v>93</v>
      </c>
      <c r="C367" s="5" t="s">
        <v>168</v>
      </c>
      <c r="D367" s="6">
        <v>150</v>
      </c>
      <c r="E367" s="6">
        <v>101</v>
      </c>
      <c r="F367" s="6">
        <v>12</v>
      </c>
      <c r="G367" s="5">
        <v>263</v>
      </c>
    </row>
    <row r="368" spans="1:7" x14ac:dyDescent="0.25">
      <c r="A368" s="5">
        <v>47</v>
      </c>
      <c r="B368" s="5" t="s">
        <v>93</v>
      </c>
      <c r="C368" s="5" t="s">
        <v>169</v>
      </c>
      <c r="D368" s="6">
        <v>91</v>
      </c>
      <c r="E368" s="6">
        <v>69</v>
      </c>
      <c r="F368" s="6">
        <v>11</v>
      </c>
      <c r="G368" s="5">
        <v>171</v>
      </c>
    </row>
    <row r="369" spans="1:7" x14ac:dyDescent="0.25">
      <c r="A369" s="5">
        <v>47</v>
      </c>
      <c r="B369" s="5" t="s">
        <v>93</v>
      </c>
      <c r="C369" s="5" t="s">
        <v>170</v>
      </c>
      <c r="D369" s="6">
        <v>2518</v>
      </c>
      <c r="E369" s="6">
        <v>2066</v>
      </c>
      <c r="F369" s="6">
        <v>136</v>
      </c>
      <c r="G369" s="5">
        <v>4720</v>
      </c>
    </row>
    <row r="370" spans="1:7" x14ac:dyDescent="0.25">
      <c r="A370" s="5">
        <v>47</v>
      </c>
      <c r="B370" s="5"/>
      <c r="C370" s="5" t="s">
        <v>8</v>
      </c>
      <c r="D370" s="6">
        <v>9</v>
      </c>
      <c r="E370" s="6">
        <v>2</v>
      </c>
      <c r="F370" s="6">
        <v>0</v>
      </c>
      <c r="G370" s="5">
        <v>11</v>
      </c>
    </row>
    <row r="371" spans="1:7" x14ac:dyDescent="0.25">
      <c r="A371" s="103"/>
      <c r="B371" s="103"/>
      <c r="C371" s="103" t="s">
        <v>1010</v>
      </c>
      <c r="D371" s="104">
        <f>SUM(D367:D370)</f>
        <v>2768</v>
      </c>
      <c r="E371" s="104">
        <f>SUM(E367:E370)</f>
        <v>2238</v>
      </c>
      <c r="F371" s="104">
        <f>SUM(F367:F370)</f>
        <v>159</v>
      </c>
      <c r="G371" s="103">
        <f>SUM(G367:G370)</f>
        <v>5165</v>
      </c>
    </row>
    <row r="373" spans="1:7" ht="15.75" customHeight="1" x14ac:dyDescent="0.25">
      <c r="A373" s="105"/>
      <c r="B373" s="95"/>
      <c r="C373" s="105"/>
      <c r="D373" s="87" t="s">
        <v>171</v>
      </c>
      <c r="E373" s="106" t="s">
        <v>172</v>
      </c>
      <c r="F373" s="118" t="s">
        <v>1007</v>
      </c>
      <c r="G373" s="110" t="s">
        <v>1009</v>
      </c>
    </row>
    <row r="374" spans="1:7" x14ac:dyDescent="0.25">
      <c r="A374" s="89"/>
      <c r="B374" s="97"/>
      <c r="C374" s="89"/>
      <c r="D374" s="88" t="s">
        <v>173</v>
      </c>
      <c r="E374" s="107" t="s">
        <v>174</v>
      </c>
      <c r="F374" s="88"/>
      <c r="G374" s="89"/>
    </row>
    <row r="375" spans="1:7" x14ac:dyDescent="0.25">
      <c r="A375" s="92"/>
      <c r="B375" s="99"/>
      <c r="C375" s="92"/>
      <c r="D375" s="91" t="s">
        <v>5</v>
      </c>
      <c r="E375" s="108" t="s">
        <v>4</v>
      </c>
      <c r="F375" s="91"/>
      <c r="G375" s="92"/>
    </row>
    <row r="376" spans="1:7" x14ac:dyDescent="0.25">
      <c r="A376" s="55">
        <v>48</v>
      </c>
      <c r="B376" s="55" t="s">
        <v>93</v>
      </c>
      <c r="C376" s="55" t="s">
        <v>175</v>
      </c>
      <c r="D376" s="56">
        <v>3070</v>
      </c>
      <c r="E376" s="56">
        <v>1431</v>
      </c>
      <c r="F376" s="56">
        <v>211</v>
      </c>
      <c r="G376" s="55">
        <v>4712</v>
      </c>
    </row>
    <row r="377" spans="1:7" x14ac:dyDescent="0.25">
      <c r="A377" s="5">
        <v>48</v>
      </c>
      <c r="B377" s="5" t="s">
        <v>93</v>
      </c>
      <c r="C377" s="5" t="s">
        <v>165</v>
      </c>
      <c r="D377" s="6">
        <v>148</v>
      </c>
      <c r="E377" s="6">
        <v>157</v>
      </c>
      <c r="F377" s="6">
        <v>20</v>
      </c>
      <c r="G377" s="5">
        <v>325</v>
      </c>
    </row>
    <row r="378" spans="1:7" x14ac:dyDescent="0.25">
      <c r="A378" s="5">
        <v>48</v>
      </c>
      <c r="B378" s="5"/>
      <c r="C378" s="5" t="s">
        <v>8</v>
      </c>
      <c r="D378" s="6">
        <v>7</v>
      </c>
      <c r="E378" s="6">
        <v>1</v>
      </c>
      <c r="F378" s="6">
        <v>0</v>
      </c>
      <c r="G378" s="5">
        <v>8</v>
      </c>
    </row>
    <row r="379" spans="1:7" x14ac:dyDescent="0.25">
      <c r="A379" s="53">
        <v>48</v>
      </c>
      <c r="B379" s="53"/>
      <c r="C379" s="53" t="s">
        <v>1030</v>
      </c>
      <c r="D379" s="54">
        <v>1</v>
      </c>
      <c r="E379" s="54">
        <v>0</v>
      </c>
      <c r="F379" s="54">
        <v>0</v>
      </c>
      <c r="G379" s="53">
        <v>1</v>
      </c>
    </row>
    <row r="380" spans="1:7" x14ac:dyDescent="0.25">
      <c r="A380" s="103"/>
      <c r="B380" s="103"/>
      <c r="C380" s="103" t="s">
        <v>1010</v>
      </c>
      <c r="D380" s="104">
        <f>SUM(D376:D379)</f>
        <v>3226</v>
      </c>
      <c r="E380" s="104">
        <f>SUM(E376:E379)</f>
        <v>1589</v>
      </c>
      <c r="F380" s="104">
        <f>SUM(F376:F379)</f>
        <v>231</v>
      </c>
      <c r="G380" s="103">
        <f>SUM(G376:G379)</f>
        <v>5046</v>
      </c>
    </row>
    <row r="381" spans="1:7" x14ac:dyDescent="0.25">
      <c r="A381" s="3"/>
      <c r="B381" s="3"/>
      <c r="C381" s="3"/>
      <c r="D381" s="4"/>
      <c r="E381" s="4"/>
      <c r="F381" s="4"/>
      <c r="G381" s="3"/>
    </row>
    <row r="382" spans="1:7" x14ac:dyDescent="0.25">
      <c r="A382" s="105"/>
      <c r="B382" s="105"/>
      <c r="C382" s="105"/>
      <c r="D382" s="106" t="s">
        <v>1018</v>
      </c>
      <c r="E382" s="106" t="s">
        <v>176</v>
      </c>
      <c r="F382" s="111" t="s">
        <v>1007</v>
      </c>
      <c r="G382" s="110" t="s">
        <v>1009</v>
      </c>
    </row>
    <row r="383" spans="1:7" x14ac:dyDescent="0.25">
      <c r="A383" s="89"/>
      <c r="B383" s="89"/>
      <c r="C383" s="89"/>
      <c r="D383" s="107" t="s">
        <v>177</v>
      </c>
      <c r="E383" s="107" t="s">
        <v>177</v>
      </c>
      <c r="F383" s="107"/>
      <c r="G383" s="89"/>
    </row>
    <row r="384" spans="1:7" x14ac:dyDescent="0.25">
      <c r="A384" s="92"/>
      <c r="B384" s="92"/>
      <c r="C384" s="92"/>
      <c r="D384" s="108" t="s">
        <v>5</v>
      </c>
      <c r="E384" s="108" t="s">
        <v>4</v>
      </c>
      <c r="F384" s="108"/>
      <c r="G384" s="92"/>
    </row>
    <row r="385" spans="1:7" x14ac:dyDescent="0.25">
      <c r="A385" s="5">
        <v>49</v>
      </c>
      <c r="B385" s="5" t="s">
        <v>93</v>
      </c>
      <c r="C385" s="5" t="s">
        <v>178</v>
      </c>
      <c r="D385" s="6">
        <v>3140</v>
      </c>
      <c r="E385" s="6">
        <v>1597</v>
      </c>
      <c r="F385" s="6">
        <v>308</v>
      </c>
      <c r="G385" s="5">
        <v>5045</v>
      </c>
    </row>
    <row r="386" spans="1:7" x14ac:dyDescent="0.25">
      <c r="A386" s="5">
        <v>49</v>
      </c>
      <c r="B386" s="5"/>
      <c r="C386" s="5" t="s">
        <v>8</v>
      </c>
      <c r="D386" s="6">
        <v>4</v>
      </c>
      <c r="E386" s="6">
        <v>2</v>
      </c>
      <c r="F386" s="6">
        <v>0</v>
      </c>
      <c r="G386" s="5">
        <v>6</v>
      </c>
    </row>
    <row r="387" spans="1:7" x14ac:dyDescent="0.25">
      <c r="A387" s="103"/>
      <c r="B387" s="103"/>
      <c r="C387" s="103" t="s">
        <v>1010</v>
      </c>
      <c r="D387" s="104">
        <f>SUM(D385:D386)</f>
        <v>3144</v>
      </c>
      <c r="E387" s="104">
        <f>SUM(E385:E386)</f>
        <v>1599</v>
      </c>
      <c r="F387" s="104">
        <f>SUM(F385:F386)</f>
        <v>308</v>
      </c>
      <c r="G387" s="103">
        <f>SUM(G385:G386)</f>
        <v>5051</v>
      </c>
    </row>
    <row r="389" spans="1:7" x14ac:dyDescent="0.25">
      <c r="A389" s="105"/>
      <c r="B389" s="95"/>
      <c r="C389" s="105"/>
      <c r="D389" s="87" t="s">
        <v>179</v>
      </c>
      <c r="E389" s="106" t="s">
        <v>180</v>
      </c>
      <c r="F389" s="118" t="s">
        <v>1007</v>
      </c>
      <c r="G389" s="110" t="s">
        <v>1009</v>
      </c>
    </row>
    <row r="390" spans="1:7" x14ac:dyDescent="0.25">
      <c r="A390" s="89"/>
      <c r="B390" s="97"/>
      <c r="C390" s="89"/>
      <c r="D390" s="88" t="s">
        <v>177</v>
      </c>
      <c r="E390" s="107" t="s">
        <v>177</v>
      </c>
      <c r="F390" s="88"/>
      <c r="G390" s="89"/>
    </row>
    <row r="391" spans="1:7" x14ac:dyDescent="0.25">
      <c r="A391" s="92"/>
      <c r="B391" s="99"/>
      <c r="C391" s="92"/>
      <c r="D391" s="91" t="s">
        <v>4</v>
      </c>
      <c r="E391" s="108" t="s">
        <v>5</v>
      </c>
      <c r="F391" s="91"/>
      <c r="G391" s="92"/>
    </row>
    <row r="392" spans="1:7" x14ac:dyDescent="0.25">
      <c r="A392" s="53">
        <v>50</v>
      </c>
      <c r="B392" s="53" t="s">
        <v>93</v>
      </c>
      <c r="C392" s="53" t="s">
        <v>178</v>
      </c>
      <c r="D392" s="54">
        <v>1213</v>
      </c>
      <c r="E392" s="54">
        <v>2759</v>
      </c>
      <c r="F392" s="54">
        <v>301</v>
      </c>
      <c r="G392" s="53">
        <v>4273</v>
      </c>
    </row>
    <row r="393" spans="1:7" x14ac:dyDescent="0.25">
      <c r="A393" s="53">
        <v>50</v>
      </c>
      <c r="B393" s="53"/>
      <c r="C393" s="53" t="s">
        <v>8</v>
      </c>
      <c r="D393" s="54">
        <v>6</v>
      </c>
      <c r="E393" s="54">
        <v>13</v>
      </c>
      <c r="F393" s="54">
        <v>0</v>
      </c>
      <c r="G393" s="53">
        <v>19</v>
      </c>
    </row>
    <row r="394" spans="1:7" x14ac:dyDescent="0.25">
      <c r="A394" s="103"/>
      <c r="B394" s="103"/>
      <c r="C394" s="103" t="s">
        <v>1010</v>
      </c>
      <c r="D394" s="104">
        <f>SUM(D392:D393)</f>
        <v>1219</v>
      </c>
      <c r="E394" s="104">
        <f>SUM(E392:E393)</f>
        <v>2772</v>
      </c>
      <c r="F394" s="104">
        <f>SUM(F392:F393)</f>
        <v>301</v>
      </c>
      <c r="G394" s="103">
        <f>SUM(G392:G393)</f>
        <v>4292</v>
      </c>
    </row>
    <row r="396" spans="1:7" x14ac:dyDescent="0.25">
      <c r="A396" s="105"/>
      <c r="B396" s="95"/>
      <c r="C396" s="105"/>
      <c r="D396" s="87" t="s">
        <v>181</v>
      </c>
      <c r="E396" s="106" t="s">
        <v>182</v>
      </c>
      <c r="F396" s="87" t="s">
        <v>2</v>
      </c>
      <c r="G396" s="110" t="s">
        <v>1009</v>
      </c>
    </row>
    <row r="397" spans="1:7" x14ac:dyDescent="0.25">
      <c r="A397" s="89"/>
      <c r="B397" s="97"/>
      <c r="C397" s="89"/>
      <c r="D397" s="88" t="s">
        <v>183</v>
      </c>
      <c r="E397" s="107" t="s">
        <v>177</v>
      </c>
      <c r="F397" s="88"/>
      <c r="G397" s="89"/>
    </row>
    <row r="398" spans="1:7" x14ac:dyDescent="0.25">
      <c r="A398" s="92"/>
      <c r="B398" s="99"/>
      <c r="C398" s="92"/>
      <c r="D398" s="91" t="s">
        <v>5</v>
      </c>
      <c r="E398" s="108" t="s">
        <v>4</v>
      </c>
      <c r="F398" s="91"/>
      <c r="G398" s="92"/>
    </row>
    <row r="399" spans="1:7" x14ac:dyDescent="0.25">
      <c r="A399" s="53">
        <v>51</v>
      </c>
      <c r="B399" s="53" t="s">
        <v>93</v>
      </c>
      <c r="C399" s="53" t="s">
        <v>178</v>
      </c>
      <c r="D399" s="54">
        <v>346</v>
      </c>
      <c r="E399" s="54">
        <v>461</v>
      </c>
      <c r="F399" s="54">
        <v>44</v>
      </c>
      <c r="G399" s="53">
        <v>851</v>
      </c>
    </row>
    <row r="400" spans="1:7" x14ac:dyDescent="0.25">
      <c r="A400" s="53">
        <v>51</v>
      </c>
      <c r="B400" s="53" t="s">
        <v>93</v>
      </c>
      <c r="C400" s="53" t="s">
        <v>184</v>
      </c>
      <c r="D400" s="54">
        <v>1694</v>
      </c>
      <c r="E400" s="54">
        <v>1261</v>
      </c>
      <c r="F400" s="54">
        <v>114</v>
      </c>
      <c r="G400" s="53">
        <v>3069</v>
      </c>
    </row>
    <row r="401" spans="1:7" x14ac:dyDescent="0.25">
      <c r="A401" s="53">
        <v>51</v>
      </c>
      <c r="B401" s="53" t="s">
        <v>185</v>
      </c>
      <c r="C401" s="53" t="s">
        <v>186</v>
      </c>
      <c r="D401" s="54">
        <v>533</v>
      </c>
      <c r="E401" s="54">
        <v>534</v>
      </c>
      <c r="F401" s="54">
        <v>50</v>
      </c>
      <c r="G401" s="53">
        <v>1117</v>
      </c>
    </row>
    <row r="402" spans="1:7" x14ac:dyDescent="0.25">
      <c r="A402" s="53">
        <v>51</v>
      </c>
      <c r="B402" s="53"/>
      <c r="C402" s="53" t="s">
        <v>8</v>
      </c>
      <c r="D402" s="54">
        <v>4</v>
      </c>
      <c r="E402" s="54">
        <v>2</v>
      </c>
      <c r="F402" s="54">
        <v>0</v>
      </c>
      <c r="G402" s="53">
        <v>6</v>
      </c>
    </row>
    <row r="403" spans="1:7" x14ac:dyDescent="0.25">
      <c r="A403" s="103"/>
      <c r="B403" s="103"/>
      <c r="C403" s="103" t="s">
        <v>1010</v>
      </c>
      <c r="D403" s="104">
        <f>SUM(D399:D402)</f>
        <v>2577</v>
      </c>
      <c r="E403" s="104">
        <f>SUM(E399:E402)</f>
        <v>2258</v>
      </c>
      <c r="F403" s="104">
        <f>SUM(F399:F402)</f>
        <v>208</v>
      </c>
      <c r="G403" s="103">
        <f>SUM(G399:G402)</f>
        <v>5043</v>
      </c>
    </row>
    <row r="405" spans="1:7" ht="15.75" customHeight="1" x14ac:dyDescent="0.25">
      <c r="A405" s="105"/>
      <c r="B405" s="95"/>
      <c r="C405" s="105"/>
      <c r="D405" s="87" t="s">
        <v>187</v>
      </c>
      <c r="E405" s="106" t="s">
        <v>188</v>
      </c>
      <c r="F405" s="111" t="s">
        <v>2</v>
      </c>
      <c r="G405" s="110" t="s">
        <v>1009</v>
      </c>
    </row>
    <row r="406" spans="1:7" x14ac:dyDescent="0.25">
      <c r="A406" s="81"/>
      <c r="B406" s="97"/>
      <c r="C406" s="89"/>
      <c r="D406" s="88" t="s">
        <v>189</v>
      </c>
      <c r="E406" s="107" t="s">
        <v>189</v>
      </c>
      <c r="F406" s="107"/>
      <c r="G406" s="90"/>
    </row>
    <row r="407" spans="1:7" x14ac:dyDescent="0.25">
      <c r="A407" s="82"/>
      <c r="B407" s="99"/>
      <c r="C407" s="92"/>
      <c r="D407" s="91" t="s">
        <v>4</v>
      </c>
      <c r="E407" s="108" t="s">
        <v>5</v>
      </c>
      <c r="F407" s="108"/>
      <c r="G407" s="93"/>
    </row>
    <row r="408" spans="1:7" x14ac:dyDescent="0.25">
      <c r="A408" s="82">
        <v>52</v>
      </c>
      <c r="B408" s="82" t="s">
        <v>185</v>
      </c>
      <c r="C408" s="82" t="s">
        <v>190</v>
      </c>
      <c r="D408" s="56">
        <v>1255</v>
      </c>
      <c r="E408" s="56">
        <v>2432</v>
      </c>
      <c r="F408" s="56">
        <v>169</v>
      </c>
      <c r="G408" s="82">
        <v>3856</v>
      </c>
    </row>
    <row r="409" spans="1:7" x14ac:dyDescent="0.25">
      <c r="A409" s="53">
        <v>52</v>
      </c>
      <c r="B409" s="53"/>
      <c r="C409" s="53" t="s">
        <v>8</v>
      </c>
      <c r="D409" s="54">
        <v>2</v>
      </c>
      <c r="E409" s="54">
        <v>3</v>
      </c>
      <c r="F409" s="54">
        <v>0</v>
      </c>
      <c r="G409" s="53">
        <v>5</v>
      </c>
    </row>
    <row r="410" spans="1:7" x14ac:dyDescent="0.25">
      <c r="A410" s="103"/>
      <c r="B410" s="103"/>
      <c r="C410" s="103" t="s">
        <v>1010</v>
      </c>
      <c r="D410" s="104">
        <f>SUM(D408:D409)</f>
        <v>1257</v>
      </c>
      <c r="E410" s="104">
        <f>SUM(E408:E409)</f>
        <v>2435</v>
      </c>
      <c r="F410" s="104">
        <f>SUM(F408:F409)</f>
        <v>169</v>
      </c>
      <c r="G410" s="103">
        <f>SUM(G408:G409)</f>
        <v>3861</v>
      </c>
    </row>
    <row r="412" spans="1:7" x14ac:dyDescent="0.25">
      <c r="A412" s="105"/>
      <c r="B412" s="95"/>
      <c r="C412" s="105"/>
      <c r="D412" s="87" t="s">
        <v>191</v>
      </c>
      <c r="E412" s="106" t="s">
        <v>192</v>
      </c>
      <c r="F412" s="118" t="s">
        <v>2</v>
      </c>
      <c r="G412" s="110" t="s">
        <v>1009</v>
      </c>
    </row>
    <row r="413" spans="1:7" x14ac:dyDescent="0.25">
      <c r="A413" s="89"/>
      <c r="B413" s="97"/>
      <c r="C413" s="89"/>
      <c r="D413" s="88" t="s">
        <v>193</v>
      </c>
      <c r="E413" s="107" t="s">
        <v>194</v>
      </c>
      <c r="F413" s="88"/>
      <c r="G413" s="89"/>
    </row>
    <row r="414" spans="1:7" x14ac:dyDescent="0.25">
      <c r="A414" s="92"/>
      <c r="B414" s="99"/>
      <c r="C414" s="92"/>
      <c r="D414" s="91" t="s">
        <v>5</v>
      </c>
      <c r="E414" s="108" t="s">
        <v>4</v>
      </c>
      <c r="F414" s="91"/>
      <c r="G414" s="92"/>
    </row>
    <row r="415" spans="1:7" x14ac:dyDescent="0.25">
      <c r="A415" s="53">
        <v>53</v>
      </c>
      <c r="B415" s="53" t="s">
        <v>195</v>
      </c>
      <c r="C415" s="53" t="s">
        <v>196</v>
      </c>
      <c r="D415" s="54">
        <v>331</v>
      </c>
      <c r="E415" s="54">
        <v>562</v>
      </c>
      <c r="F415" s="54">
        <v>40</v>
      </c>
      <c r="G415" s="53">
        <v>933</v>
      </c>
    </row>
    <row r="416" spans="1:7" x14ac:dyDescent="0.25">
      <c r="A416" s="53">
        <v>53</v>
      </c>
      <c r="B416" s="53" t="s">
        <v>185</v>
      </c>
      <c r="C416" s="53" t="s">
        <v>197</v>
      </c>
      <c r="D416" s="54">
        <v>212</v>
      </c>
      <c r="E416" s="54">
        <v>109</v>
      </c>
      <c r="F416" s="54">
        <v>11</v>
      </c>
      <c r="G416" s="53">
        <v>332</v>
      </c>
    </row>
    <row r="417" spans="1:8" x14ac:dyDescent="0.25">
      <c r="A417" s="53">
        <v>53</v>
      </c>
      <c r="B417" s="53" t="s">
        <v>185</v>
      </c>
      <c r="C417" s="53" t="s">
        <v>198</v>
      </c>
      <c r="D417" s="54">
        <v>344</v>
      </c>
      <c r="E417" s="54">
        <v>284</v>
      </c>
      <c r="F417" s="54">
        <v>34</v>
      </c>
      <c r="G417" s="53">
        <v>662</v>
      </c>
    </row>
    <row r="418" spans="1:8" x14ac:dyDescent="0.25">
      <c r="A418" s="53">
        <v>53</v>
      </c>
      <c r="B418" s="53" t="s">
        <v>185</v>
      </c>
      <c r="C418" s="53" t="s">
        <v>199</v>
      </c>
      <c r="D418" s="54">
        <v>467</v>
      </c>
      <c r="E418" s="54">
        <v>767</v>
      </c>
      <c r="F418" s="54">
        <v>39</v>
      </c>
      <c r="G418" s="53">
        <v>1273</v>
      </c>
    </row>
    <row r="419" spans="1:8" x14ac:dyDescent="0.25">
      <c r="A419" s="53">
        <v>53</v>
      </c>
      <c r="B419" s="53" t="s">
        <v>185</v>
      </c>
      <c r="C419" s="53" t="s">
        <v>200</v>
      </c>
      <c r="D419" s="54">
        <v>20</v>
      </c>
      <c r="E419" s="54">
        <v>44</v>
      </c>
      <c r="F419" s="54">
        <v>2</v>
      </c>
      <c r="G419" s="53">
        <v>66</v>
      </c>
    </row>
    <row r="420" spans="1:8" x14ac:dyDescent="0.25">
      <c r="A420" s="53">
        <v>53</v>
      </c>
      <c r="B420" s="53" t="s">
        <v>185</v>
      </c>
      <c r="C420" s="53" t="s">
        <v>201</v>
      </c>
      <c r="D420" s="54">
        <v>836</v>
      </c>
      <c r="E420" s="54">
        <v>831</v>
      </c>
      <c r="F420" s="54">
        <v>34</v>
      </c>
      <c r="G420" s="53">
        <v>1701</v>
      </c>
    </row>
    <row r="421" spans="1:8" x14ac:dyDescent="0.25">
      <c r="A421" s="53">
        <v>53</v>
      </c>
      <c r="B421" s="53"/>
      <c r="C421" s="53" t="s">
        <v>8</v>
      </c>
      <c r="D421" s="54">
        <v>5</v>
      </c>
      <c r="E421" s="54">
        <v>1</v>
      </c>
      <c r="F421" s="54">
        <v>2</v>
      </c>
      <c r="G421" s="53">
        <v>8</v>
      </c>
    </row>
    <row r="422" spans="1:8" x14ac:dyDescent="0.25">
      <c r="A422" s="103"/>
      <c r="B422" s="103"/>
      <c r="C422" s="103" t="s">
        <v>1010</v>
      </c>
      <c r="D422" s="104">
        <f>SUM(D415:D421)</f>
        <v>2215</v>
      </c>
      <c r="E422" s="104">
        <f>SUM(E415:E421)</f>
        <v>2598</v>
      </c>
      <c r="F422" s="104">
        <f>SUM(F415:F421)</f>
        <v>162</v>
      </c>
      <c r="G422" s="103">
        <f>SUM(G415:G421)</f>
        <v>4975</v>
      </c>
    </row>
    <row r="424" spans="1:8" ht="30" x14ac:dyDescent="0.25">
      <c r="A424" s="105"/>
      <c r="B424" s="95"/>
      <c r="C424" s="105"/>
      <c r="D424" s="87" t="s">
        <v>202</v>
      </c>
      <c r="E424" s="106" t="s">
        <v>203</v>
      </c>
      <c r="F424" s="87" t="s">
        <v>204</v>
      </c>
      <c r="G424" s="110" t="s">
        <v>2</v>
      </c>
      <c r="H424" s="119" t="s">
        <v>1009</v>
      </c>
    </row>
    <row r="425" spans="1:8" x14ac:dyDescent="0.25">
      <c r="A425" s="89"/>
      <c r="B425" s="97"/>
      <c r="C425" s="89"/>
      <c r="D425" s="88" t="s">
        <v>205</v>
      </c>
      <c r="E425" s="107" t="s">
        <v>205</v>
      </c>
      <c r="F425" s="88" t="s">
        <v>205</v>
      </c>
      <c r="G425" s="89"/>
      <c r="H425" s="90"/>
    </row>
    <row r="426" spans="1:8" x14ac:dyDescent="0.25">
      <c r="A426" s="92"/>
      <c r="B426" s="99"/>
      <c r="C426" s="92"/>
      <c r="D426" s="91" t="s">
        <v>100</v>
      </c>
      <c r="E426" s="108" t="s">
        <v>4</v>
      </c>
      <c r="F426" s="91" t="s">
        <v>5</v>
      </c>
      <c r="G426" s="92"/>
      <c r="H426" s="93"/>
    </row>
    <row r="427" spans="1:8" x14ac:dyDescent="0.25">
      <c r="A427" s="53">
        <v>54</v>
      </c>
      <c r="B427" s="53" t="s">
        <v>185</v>
      </c>
      <c r="C427" s="53" t="s">
        <v>206</v>
      </c>
      <c r="D427" s="54">
        <v>535</v>
      </c>
      <c r="E427" s="54">
        <v>2130</v>
      </c>
      <c r="F427" s="54">
        <v>2217</v>
      </c>
      <c r="G427" s="53">
        <v>176</v>
      </c>
      <c r="H427" s="53">
        <v>5058</v>
      </c>
    </row>
    <row r="428" spans="1:8" x14ac:dyDescent="0.25">
      <c r="A428" s="53">
        <v>54</v>
      </c>
      <c r="B428" s="53"/>
      <c r="C428" s="53" t="s">
        <v>8</v>
      </c>
      <c r="D428" s="54">
        <v>0</v>
      </c>
      <c r="E428" s="54">
        <v>4</v>
      </c>
      <c r="F428" s="54">
        <v>3</v>
      </c>
      <c r="G428" s="53">
        <v>0</v>
      </c>
      <c r="H428" s="53">
        <v>7</v>
      </c>
    </row>
    <row r="429" spans="1:8" x14ac:dyDescent="0.25">
      <c r="A429" s="103"/>
      <c r="B429" s="103"/>
      <c r="C429" s="103" t="s">
        <v>1010</v>
      </c>
      <c r="D429" s="104">
        <f>SUM(D427:D428)</f>
        <v>535</v>
      </c>
      <c r="E429" s="104">
        <f>SUM(E427:E428)</f>
        <v>2134</v>
      </c>
      <c r="F429" s="104">
        <f>SUM(F427:F428)</f>
        <v>2220</v>
      </c>
      <c r="G429" s="103">
        <f>SUM(G427:G428)</f>
        <v>176</v>
      </c>
      <c r="H429" s="103">
        <f>SUM(H427:H428)</f>
        <v>5065</v>
      </c>
    </row>
    <row r="431" spans="1:8" x14ac:dyDescent="0.25">
      <c r="A431" s="105"/>
      <c r="B431" s="95"/>
      <c r="C431" s="105"/>
      <c r="D431" s="87" t="s">
        <v>207</v>
      </c>
      <c r="E431" s="106" t="s">
        <v>208</v>
      </c>
      <c r="F431" s="118" t="s">
        <v>2</v>
      </c>
      <c r="G431" s="110" t="s">
        <v>1009</v>
      </c>
    </row>
    <row r="432" spans="1:8" x14ac:dyDescent="0.25">
      <c r="A432" s="89"/>
      <c r="B432" s="97"/>
      <c r="C432" s="89"/>
      <c r="D432" s="88" t="s">
        <v>209</v>
      </c>
      <c r="E432" s="107" t="s">
        <v>210</v>
      </c>
      <c r="F432" s="88"/>
      <c r="G432" s="89"/>
    </row>
    <row r="433" spans="1:7" x14ac:dyDescent="0.25">
      <c r="A433" s="92"/>
      <c r="B433" s="99"/>
      <c r="C433" s="92"/>
      <c r="D433" s="91" t="s">
        <v>5</v>
      </c>
      <c r="E433" s="108" t="s">
        <v>4</v>
      </c>
      <c r="F433" s="91"/>
      <c r="G433" s="92"/>
    </row>
    <row r="434" spans="1:7" x14ac:dyDescent="0.25">
      <c r="A434" s="53">
        <v>55</v>
      </c>
      <c r="B434" s="53" t="s">
        <v>185</v>
      </c>
      <c r="C434" s="53" t="s">
        <v>211</v>
      </c>
      <c r="D434" s="54">
        <v>466</v>
      </c>
      <c r="E434" s="54">
        <v>970</v>
      </c>
      <c r="F434" s="54">
        <v>58</v>
      </c>
      <c r="G434" s="53">
        <v>1494</v>
      </c>
    </row>
    <row r="435" spans="1:7" x14ac:dyDescent="0.25">
      <c r="A435" s="53">
        <v>55</v>
      </c>
      <c r="B435" s="53" t="s">
        <v>185</v>
      </c>
      <c r="C435" s="53" t="s">
        <v>212</v>
      </c>
      <c r="D435" s="54">
        <v>704</v>
      </c>
      <c r="E435" s="54">
        <v>853</v>
      </c>
      <c r="F435" s="54">
        <v>45</v>
      </c>
      <c r="G435" s="53">
        <v>1602</v>
      </c>
    </row>
    <row r="436" spans="1:7" x14ac:dyDescent="0.25">
      <c r="A436" s="53">
        <v>55</v>
      </c>
      <c r="B436" s="53" t="s">
        <v>185</v>
      </c>
      <c r="C436" s="53" t="s">
        <v>200</v>
      </c>
      <c r="D436" s="54">
        <v>820</v>
      </c>
      <c r="E436" s="54">
        <v>705</v>
      </c>
      <c r="F436" s="54">
        <v>40</v>
      </c>
      <c r="G436" s="53">
        <v>1565</v>
      </c>
    </row>
    <row r="437" spans="1:7" x14ac:dyDescent="0.25">
      <c r="A437" s="53">
        <v>55</v>
      </c>
      <c r="B437" s="53"/>
      <c r="C437" s="53" t="s">
        <v>8</v>
      </c>
      <c r="D437" s="54">
        <v>4</v>
      </c>
      <c r="E437" s="54">
        <v>5</v>
      </c>
      <c r="F437" s="54">
        <v>0</v>
      </c>
      <c r="G437" s="53">
        <v>9</v>
      </c>
    </row>
    <row r="438" spans="1:7" x14ac:dyDescent="0.25">
      <c r="A438" s="53">
        <v>55</v>
      </c>
      <c r="B438" s="53"/>
      <c r="C438" s="53" t="s">
        <v>1030</v>
      </c>
      <c r="D438" s="54">
        <v>0</v>
      </c>
      <c r="E438" s="54">
        <v>1</v>
      </c>
      <c r="F438" s="54">
        <v>1</v>
      </c>
      <c r="G438" s="53">
        <v>1</v>
      </c>
    </row>
    <row r="439" spans="1:7" x14ac:dyDescent="0.25">
      <c r="A439" s="103"/>
      <c r="B439" s="103"/>
      <c r="C439" s="103" t="s">
        <v>1010</v>
      </c>
      <c r="D439" s="104">
        <f>SUM(D434:D438)</f>
        <v>1994</v>
      </c>
      <c r="E439" s="104">
        <f>SUM(E434:E438)</f>
        <v>2534</v>
      </c>
      <c r="F439" s="104">
        <f>SUM(F434:F438)</f>
        <v>144</v>
      </c>
      <c r="G439" s="103">
        <f>SUM(G434:G438)</f>
        <v>4671</v>
      </c>
    </row>
    <row r="441" spans="1:7" x14ac:dyDescent="0.25">
      <c r="A441" s="105"/>
      <c r="B441" s="95"/>
      <c r="C441" s="105"/>
      <c r="D441" s="87" t="s">
        <v>213</v>
      </c>
      <c r="E441" s="111" t="s">
        <v>2</v>
      </c>
      <c r="F441" s="117" t="s">
        <v>1009</v>
      </c>
    </row>
    <row r="442" spans="1:7" x14ac:dyDescent="0.25">
      <c r="A442" s="89"/>
      <c r="B442" s="97"/>
      <c r="C442" s="89"/>
      <c r="D442" s="88" t="s">
        <v>214</v>
      </c>
      <c r="E442" s="107"/>
      <c r="F442" s="101"/>
    </row>
    <row r="443" spans="1:7" x14ac:dyDescent="0.25">
      <c r="A443" s="92"/>
      <c r="B443" s="99"/>
      <c r="C443" s="92"/>
      <c r="D443" s="91" t="s">
        <v>4</v>
      </c>
      <c r="E443" s="108"/>
      <c r="F443" s="102"/>
    </row>
    <row r="444" spans="1:7" x14ac:dyDescent="0.25">
      <c r="A444" s="53">
        <v>56</v>
      </c>
      <c r="B444" s="53" t="s">
        <v>162</v>
      </c>
      <c r="C444" s="53" t="s">
        <v>215</v>
      </c>
      <c r="D444" s="54">
        <v>3419</v>
      </c>
      <c r="E444" s="54">
        <v>718</v>
      </c>
      <c r="F444" s="54">
        <v>4137</v>
      </c>
    </row>
    <row r="445" spans="1:7" x14ac:dyDescent="0.25">
      <c r="A445" s="53">
        <v>56</v>
      </c>
      <c r="B445" s="53"/>
      <c r="C445" s="53" t="s">
        <v>8</v>
      </c>
      <c r="D445" s="54">
        <v>2</v>
      </c>
      <c r="E445" s="54">
        <v>0</v>
      </c>
      <c r="F445" s="54">
        <v>2</v>
      </c>
    </row>
    <row r="446" spans="1:7" x14ac:dyDescent="0.25">
      <c r="A446" s="53"/>
      <c r="B446" s="53"/>
      <c r="C446" s="53" t="s">
        <v>1030</v>
      </c>
      <c r="D446" s="54">
        <v>2</v>
      </c>
      <c r="E446" s="54">
        <v>0</v>
      </c>
      <c r="F446" s="54">
        <v>2</v>
      </c>
    </row>
    <row r="447" spans="1:7" s="100" customFormat="1" x14ac:dyDescent="0.25">
      <c r="A447" s="103"/>
      <c r="B447" s="103"/>
      <c r="C447" s="103" t="s">
        <v>1010</v>
      </c>
      <c r="D447" s="104">
        <f>SUM(D444:D446)</f>
        <v>3423</v>
      </c>
      <c r="E447" s="104">
        <f>SUM(E444:E446)</f>
        <v>718</v>
      </c>
      <c r="F447" s="104">
        <f>SUM(F444:F446)</f>
        <v>4141</v>
      </c>
    </row>
    <row r="449" spans="1:8" ht="15" customHeight="1" x14ac:dyDescent="0.25">
      <c r="A449" s="105"/>
      <c r="B449" s="95"/>
      <c r="C449" s="105"/>
      <c r="D449" s="87" t="s">
        <v>216</v>
      </c>
      <c r="E449" s="106" t="s">
        <v>217</v>
      </c>
      <c r="F449" s="87" t="s">
        <v>218</v>
      </c>
      <c r="G449" s="110" t="s">
        <v>2</v>
      </c>
      <c r="H449" s="117" t="s">
        <v>1009</v>
      </c>
    </row>
    <row r="450" spans="1:8" x14ac:dyDescent="0.25">
      <c r="A450" s="89"/>
      <c r="B450" s="97"/>
      <c r="C450" s="89"/>
      <c r="D450" s="88" t="s">
        <v>219</v>
      </c>
      <c r="E450" s="107" t="s">
        <v>219</v>
      </c>
      <c r="F450" s="88" t="s">
        <v>219</v>
      </c>
      <c r="G450" s="89"/>
      <c r="H450" s="90"/>
    </row>
    <row r="451" spans="1:8" x14ac:dyDescent="0.25">
      <c r="A451" s="92"/>
      <c r="B451" s="99"/>
      <c r="C451" s="92"/>
      <c r="D451" s="91" t="s">
        <v>53</v>
      </c>
      <c r="E451" s="108" t="s">
        <v>5</v>
      </c>
      <c r="F451" s="91" t="s">
        <v>4</v>
      </c>
      <c r="G451" s="92"/>
      <c r="H451" s="93"/>
    </row>
    <row r="452" spans="1:8" x14ac:dyDescent="0.25">
      <c r="A452" s="53">
        <v>57</v>
      </c>
      <c r="B452" s="53" t="s">
        <v>162</v>
      </c>
      <c r="C452" s="53" t="s">
        <v>220</v>
      </c>
      <c r="D452" s="54">
        <v>272</v>
      </c>
      <c r="E452" s="54">
        <v>401</v>
      </c>
      <c r="F452" s="54">
        <v>1400</v>
      </c>
      <c r="G452" s="53">
        <v>102</v>
      </c>
      <c r="H452" s="53">
        <v>2175</v>
      </c>
    </row>
    <row r="453" spans="1:8" x14ac:dyDescent="0.25">
      <c r="A453" s="53">
        <v>57</v>
      </c>
      <c r="B453" s="53" t="s">
        <v>162</v>
      </c>
      <c r="C453" s="53" t="s">
        <v>221</v>
      </c>
      <c r="D453" s="54">
        <v>445</v>
      </c>
      <c r="E453" s="54">
        <v>422</v>
      </c>
      <c r="F453" s="54">
        <v>1273</v>
      </c>
      <c r="G453" s="53">
        <v>74</v>
      </c>
      <c r="H453" s="53">
        <v>2214</v>
      </c>
    </row>
    <row r="454" spans="1:8" x14ac:dyDescent="0.25">
      <c r="A454" s="53">
        <v>57</v>
      </c>
      <c r="B454" s="53"/>
      <c r="C454" s="53" t="s">
        <v>8</v>
      </c>
      <c r="D454" s="54">
        <v>2</v>
      </c>
      <c r="E454" s="54">
        <v>0</v>
      </c>
      <c r="F454" s="54">
        <v>1</v>
      </c>
      <c r="G454" s="53">
        <v>0</v>
      </c>
      <c r="H454" s="53">
        <v>3</v>
      </c>
    </row>
    <row r="455" spans="1:8" x14ac:dyDescent="0.25">
      <c r="A455" s="53"/>
      <c r="B455" s="53"/>
      <c r="C455" s="53" t="s">
        <v>1030</v>
      </c>
      <c r="D455" s="54">
        <v>0</v>
      </c>
      <c r="E455" s="54">
        <v>0</v>
      </c>
      <c r="F455" s="54">
        <v>3</v>
      </c>
      <c r="G455" s="53">
        <v>0</v>
      </c>
      <c r="H455" s="53">
        <v>3</v>
      </c>
    </row>
    <row r="456" spans="1:8" x14ac:dyDescent="0.25">
      <c r="A456" s="103"/>
      <c r="B456" s="103"/>
      <c r="C456" s="103" t="s">
        <v>1010</v>
      </c>
      <c r="D456" s="104">
        <f>SUM(D452:D455)</f>
        <v>719</v>
      </c>
      <c r="E456" s="104">
        <f>SUM(E452:E455)</f>
        <v>823</v>
      </c>
      <c r="F456" s="104">
        <f>SUM(F452:F455)</f>
        <v>2677</v>
      </c>
      <c r="G456" s="103">
        <f>SUM(G452:G455)</f>
        <v>176</v>
      </c>
      <c r="H456" s="103">
        <f>SUM(H452:H455)</f>
        <v>4395</v>
      </c>
    </row>
    <row r="458" spans="1:8" x14ac:dyDescent="0.25">
      <c r="A458" s="105"/>
      <c r="B458" s="95"/>
      <c r="C458" s="105"/>
      <c r="D458" s="87" t="s">
        <v>222</v>
      </c>
      <c r="E458" s="106" t="s">
        <v>223</v>
      </c>
      <c r="F458" s="118" t="s">
        <v>2</v>
      </c>
      <c r="G458" s="111" t="s">
        <v>1009</v>
      </c>
    </row>
    <row r="459" spans="1:8" x14ac:dyDescent="0.25">
      <c r="A459" s="89"/>
      <c r="B459" s="97"/>
      <c r="C459" s="89"/>
      <c r="D459" s="88" t="s">
        <v>224</v>
      </c>
      <c r="E459" s="107" t="s">
        <v>224</v>
      </c>
      <c r="F459" s="88"/>
      <c r="G459" s="89"/>
    </row>
    <row r="460" spans="1:8" x14ac:dyDescent="0.25">
      <c r="A460" s="92"/>
      <c r="B460" s="99"/>
      <c r="C460" s="92"/>
      <c r="D460" s="91" t="s">
        <v>4</v>
      </c>
      <c r="E460" s="108" t="s">
        <v>5</v>
      </c>
      <c r="F460" s="91"/>
      <c r="G460" s="92"/>
    </row>
    <row r="461" spans="1:8" x14ac:dyDescent="0.25">
      <c r="A461" s="53">
        <v>58</v>
      </c>
      <c r="B461" s="53" t="s">
        <v>162</v>
      </c>
      <c r="C461" s="53" t="s">
        <v>225</v>
      </c>
      <c r="D461" s="54">
        <v>1818</v>
      </c>
      <c r="E461" s="54">
        <v>2228</v>
      </c>
      <c r="F461" s="54">
        <v>200</v>
      </c>
      <c r="G461" s="53">
        <v>4246</v>
      </c>
    </row>
    <row r="462" spans="1:8" x14ac:dyDescent="0.25">
      <c r="A462" s="53">
        <v>58</v>
      </c>
      <c r="B462" s="53"/>
      <c r="C462" s="53" t="s">
        <v>8</v>
      </c>
      <c r="D462" s="54">
        <v>0</v>
      </c>
      <c r="E462" s="54">
        <v>2</v>
      </c>
      <c r="F462" s="54">
        <v>0</v>
      </c>
      <c r="G462" s="53">
        <v>2</v>
      </c>
    </row>
    <row r="463" spans="1:8" x14ac:dyDescent="0.25">
      <c r="A463" s="103"/>
      <c r="B463" s="103"/>
      <c r="C463" s="103" t="s">
        <v>1010</v>
      </c>
      <c r="D463" s="104">
        <f>SUM(D461:D462)</f>
        <v>1818</v>
      </c>
      <c r="E463" s="104">
        <f>SUM(E461:E462)</f>
        <v>2230</v>
      </c>
      <c r="F463" s="104">
        <f>SUM(F461:F462)</f>
        <v>200</v>
      </c>
      <c r="G463" s="103">
        <f>SUM(G461:G462)</f>
        <v>4248</v>
      </c>
    </row>
    <row r="465" spans="1:8" x14ac:dyDescent="0.25">
      <c r="A465" s="80"/>
      <c r="B465" s="36"/>
      <c r="C465" s="80"/>
      <c r="D465" s="87" t="s">
        <v>226</v>
      </c>
      <c r="E465" s="111" t="s">
        <v>2</v>
      </c>
      <c r="F465" s="117" t="s">
        <v>1009</v>
      </c>
    </row>
    <row r="466" spans="1:8" x14ac:dyDescent="0.25">
      <c r="A466" s="81"/>
      <c r="B466" s="3"/>
      <c r="C466" s="81"/>
      <c r="D466" s="88" t="s">
        <v>224</v>
      </c>
      <c r="E466" s="107"/>
      <c r="F466" s="101"/>
    </row>
    <row r="467" spans="1:8" x14ac:dyDescent="0.25">
      <c r="A467" s="82"/>
      <c r="B467" s="38"/>
      <c r="C467" s="82"/>
      <c r="D467" s="91" t="s">
        <v>5</v>
      </c>
      <c r="E467" s="108"/>
      <c r="F467" s="102"/>
    </row>
    <row r="468" spans="1:8" x14ac:dyDescent="0.25">
      <c r="A468" s="53">
        <v>59</v>
      </c>
      <c r="B468" s="53" t="s">
        <v>162</v>
      </c>
      <c r="C468" s="53" t="s">
        <v>225</v>
      </c>
      <c r="D468" s="54">
        <v>3442</v>
      </c>
      <c r="E468" s="54">
        <v>821</v>
      </c>
      <c r="F468" s="54">
        <v>4263</v>
      </c>
    </row>
    <row r="469" spans="1:8" x14ac:dyDescent="0.25">
      <c r="A469" s="53">
        <v>59</v>
      </c>
      <c r="B469" s="53"/>
      <c r="C469" s="53" t="s">
        <v>8</v>
      </c>
      <c r="D469" s="54">
        <v>7</v>
      </c>
      <c r="E469" s="54">
        <v>0</v>
      </c>
      <c r="F469" s="54">
        <v>7</v>
      </c>
    </row>
    <row r="470" spans="1:8" x14ac:dyDescent="0.25">
      <c r="A470" s="53">
        <v>59</v>
      </c>
      <c r="B470" s="53"/>
      <c r="C470" s="53" t="s">
        <v>1030</v>
      </c>
      <c r="D470" s="54">
        <v>1</v>
      </c>
      <c r="E470" s="54">
        <v>1</v>
      </c>
      <c r="F470" s="54">
        <v>2</v>
      </c>
    </row>
    <row r="471" spans="1:8" x14ac:dyDescent="0.25">
      <c r="A471" s="103"/>
      <c r="B471" s="103"/>
      <c r="C471" s="103" t="s">
        <v>1010</v>
      </c>
      <c r="D471" s="104">
        <f>SUM(D468:D470)</f>
        <v>3450</v>
      </c>
      <c r="E471" s="104">
        <f>SUM(E468:E470)</f>
        <v>822</v>
      </c>
      <c r="F471" s="104">
        <f>SUM(F468:F470)</f>
        <v>4272</v>
      </c>
    </row>
    <row r="473" spans="1:8" x14ac:dyDescent="0.25">
      <c r="A473" s="94"/>
      <c r="B473" s="105"/>
      <c r="C473" s="95"/>
      <c r="D473" s="106" t="s">
        <v>227</v>
      </c>
      <c r="E473" s="87" t="s">
        <v>228</v>
      </c>
      <c r="F473" s="111" t="s">
        <v>2</v>
      </c>
      <c r="G473" s="119" t="s">
        <v>1009</v>
      </c>
    </row>
    <row r="474" spans="1:8" x14ac:dyDescent="0.25">
      <c r="A474" s="96"/>
      <c r="B474" s="89"/>
      <c r="C474" s="97"/>
      <c r="D474" s="107" t="s">
        <v>224</v>
      </c>
      <c r="E474" s="88" t="s">
        <v>224</v>
      </c>
      <c r="F474" s="107"/>
      <c r="G474" s="90"/>
    </row>
    <row r="475" spans="1:8" x14ac:dyDescent="0.25">
      <c r="A475" s="98"/>
      <c r="B475" s="92"/>
      <c r="C475" s="99"/>
      <c r="D475" s="108" t="s">
        <v>4</v>
      </c>
      <c r="E475" s="91" t="s">
        <v>5</v>
      </c>
      <c r="F475" s="108"/>
      <c r="G475" s="93"/>
    </row>
    <row r="476" spans="1:8" x14ac:dyDescent="0.25">
      <c r="A476" s="53">
        <v>60</v>
      </c>
      <c r="B476" s="53" t="s">
        <v>162</v>
      </c>
      <c r="C476" s="53" t="s">
        <v>225</v>
      </c>
      <c r="D476" s="54">
        <v>803</v>
      </c>
      <c r="E476" s="54">
        <v>1568</v>
      </c>
      <c r="F476" s="54">
        <v>150</v>
      </c>
      <c r="G476" s="53">
        <v>2521</v>
      </c>
    </row>
    <row r="477" spans="1:8" x14ac:dyDescent="0.25">
      <c r="A477" s="53">
        <v>60</v>
      </c>
      <c r="B477" s="53"/>
      <c r="C477" s="53" t="s">
        <v>8</v>
      </c>
      <c r="D477" s="54">
        <v>0</v>
      </c>
      <c r="E477" s="54">
        <v>3</v>
      </c>
      <c r="F477" s="54">
        <v>0</v>
      </c>
      <c r="G477" s="53">
        <v>3</v>
      </c>
    </row>
    <row r="478" spans="1:8" x14ac:dyDescent="0.25">
      <c r="A478" s="103"/>
      <c r="B478" s="103"/>
      <c r="C478" s="103" t="s">
        <v>1010</v>
      </c>
      <c r="D478" s="104">
        <f>SUM(D476:D477)</f>
        <v>803</v>
      </c>
      <c r="E478" s="104">
        <f>SUM(E476:E477)</f>
        <v>1571</v>
      </c>
      <c r="F478" s="104">
        <f>SUM(F476:F477)</f>
        <v>150</v>
      </c>
      <c r="G478" s="103">
        <f>SUM(G476:G477)</f>
        <v>2524</v>
      </c>
    </row>
    <row r="480" spans="1:8" x14ac:dyDescent="0.25">
      <c r="A480" s="105"/>
      <c r="B480" s="95"/>
      <c r="C480" s="105"/>
      <c r="D480" s="87" t="s">
        <v>229</v>
      </c>
      <c r="E480" s="106" t="s">
        <v>230</v>
      </c>
      <c r="F480" s="87" t="s">
        <v>1008</v>
      </c>
      <c r="G480" s="110" t="s">
        <v>2</v>
      </c>
      <c r="H480" s="119" t="s">
        <v>1009</v>
      </c>
    </row>
    <row r="481" spans="1:8" x14ac:dyDescent="0.25">
      <c r="A481" s="89"/>
      <c r="B481" s="97"/>
      <c r="C481" s="89"/>
      <c r="D481" s="88" t="s">
        <v>224</v>
      </c>
      <c r="E481" s="107" t="s">
        <v>224</v>
      </c>
      <c r="F481" s="88"/>
      <c r="G481" s="89"/>
      <c r="H481" s="90"/>
    </row>
    <row r="482" spans="1:8" x14ac:dyDescent="0.25">
      <c r="A482" s="92"/>
      <c r="B482" s="99"/>
      <c r="C482" s="92"/>
      <c r="D482" s="91" t="s">
        <v>5</v>
      </c>
      <c r="E482" s="108" t="s">
        <v>1036</v>
      </c>
      <c r="F482" s="91"/>
      <c r="G482" s="92"/>
      <c r="H482" s="93"/>
    </row>
    <row r="483" spans="1:8" x14ac:dyDescent="0.25">
      <c r="A483" s="53">
        <v>61</v>
      </c>
      <c r="B483" s="53" t="s">
        <v>162</v>
      </c>
      <c r="C483" s="53" t="s">
        <v>225</v>
      </c>
      <c r="D483" s="54">
        <v>1324</v>
      </c>
      <c r="E483" s="54">
        <v>1114</v>
      </c>
      <c r="F483" s="54">
        <v>18</v>
      </c>
      <c r="G483" s="53">
        <v>194</v>
      </c>
      <c r="H483" s="53">
        <v>2650</v>
      </c>
    </row>
    <row r="484" spans="1:8" x14ac:dyDescent="0.25">
      <c r="A484" s="53">
        <v>61</v>
      </c>
      <c r="B484" s="53"/>
      <c r="C484" s="53" t="s">
        <v>8</v>
      </c>
      <c r="D484" s="54">
        <v>1</v>
      </c>
      <c r="E484" s="54">
        <v>0</v>
      </c>
      <c r="F484" s="54">
        <v>0</v>
      </c>
      <c r="G484" s="53">
        <v>0</v>
      </c>
      <c r="H484" s="53">
        <v>1</v>
      </c>
    </row>
    <row r="485" spans="1:8" x14ac:dyDescent="0.25">
      <c r="A485" s="103"/>
      <c r="B485" s="103"/>
      <c r="C485" s="103" t="s">
        <v>1010</v>
      </c>
      <c r="D485" s="104">
        <f>SUM(D483:D484)</f>
        <v>1325</v>
      </c>
      <c r="E485" s="104">
        <f>SUM(E483:E484)</f>
        <v>1114</v>
      </c>
      <c r="F485" s="104">
        <f>SUM(F483:F484)</f>
        <v>18</v>
      </c>
      <c r="G485" s="103">
        <f>SUM(G483:G484)</f>
        <v>194</v>
      </c>
      <c r="H485" s="103">
        <f>SUM(H483:H484)</f>
        <v>2651</v>
      </c>
    </row>
    <row r="487" spans="1:8" x14ac:dyDescent="0.25">
      <c r="A487" s="94"/>
      <c r="B487" s="105"/>
      <c r="C487" s="95"/>
      <c r="D487" s="106" t="s">
        <v>231</v>
      </c>
      <c r="E487" s="87" t="s">
        <v>232</v>
      </c>
      <c r="F487" s="106" t="s">
        <v>233</v>
      </c>
      <c r="G487" s="109" t="s">
        <v>2</v>
      </c>
      <c r="H487" s="105" t="s">
        <v>1009</v>
      </c>
    </row>
    <row r="488" spans="1:8" x14ac:dyDescent="0.25">
      <c r="A488" s="96"/>
      <c r="B488" s="89"/>
      <c r="C488" s="97"/>
      <c r="D488" s="107" t="s">
        <v>234</v>
      </c>
      <c r="E488" s="88" t="s">
        <v>234</v>
      </c>
      <c r="F488" s="107" t="s">
        <v>234</v>
      </c>
      <c r="G488" s="97"/>
      <c r="H488" s="89"/>
    </row>
    <row r="489" spans="1:8" x14ac:dyDescent="0.25">
      <c r="A489" s="98"/>
      <c r="B489" s="92"/>
      <c r="C489" s="99"/>
      <c r="D489" s="108" t="s">
        <v>4</v>
      </c>
      <c r="E489" s="91" t="s">
        <v>5</v>
      </c>
      <c r="F489" s="108" t="s">
        <v>1033</v>
      </c>
      <c r="G489" s="99"/>
      <c r="H489" s="92"/>
    </row>
    <row r="490" spans="1:8" x14ac:dyDescent="0.25">
      <c r="A490" s="53">
        <v>62</v>
      </c>
      <c r="B490" s="53" t="s">
        <v>162</v>
      </c>
      <c r="C490" s="53" t="s">
        <v>235</v>
      </c>
      <c r="D490" s="54">
        <v>561</v>
      </c>
      <c r="E490" s="54">
        <v>1073</v>
      </c>
      <c r="F490" s="54">
        <v>621</v>
      </c>
      <c r="G490" s="53">
        <v>121</v>
      </c>
      <c r="H490" s="53">
        <v>2376</v>
      </c>
    </row>
    <row r="491" spans="1:8" x14ac:dyDescent="0.25">
      <c r="A491" s="53">
        <v>62</v>
      </c>
      <c r="B491" s="53"/>
      <c r="C491" s="53" t="s">
        <v>8</v>
      </c>
      <c r="D491" s="54">
        <v>1</v>
      </c>
      <c r="E491" s="54">
        <v>1</v>
      </c>
      <c r="F491" s="54">
        <v>2</v>
      </c>
      <c r="G491" s="53">
        <v>0</v>
      </c>
      <c r="H491" s="53">
        <v>4</v>
      </c>
    </row>
    <row r="492" spans="1:8" x14ac:dyDescent="0.25">
      <c r="A492" s="103"/>
      <c r="B492" s="103"/>
      <c r="C492" s="103" t="s">
        <v>1010</v>
      </c>
      <c r="D492" s="104">
        <f>SUM(D490:D491)</f>
        <v>562</v>
      </c>
      <c r="E492" s="104">
        <f>SUM(E490:E491)</f>
        <v>1074</v>
      </c>
      <c r="F492" s="104">
        <f>SUM(F490:F491)</f>
        <v>623</v>
      </c>
      <c r="G492" s="103">
        <f>SUM(G490:G491)</f>
        <v>121</v>
      </c>
      <c r="H492" s="103">
        <f>SUM(H490:H491)</f>
        <v>2380</v>
      </c>
    </row>
    <row r="494" spans="1:8" x14ac:dyDescent="0.25">
      <c r="A494" s="105"/>
      <c r="B494" s="95"/>
      <c r="C494" s="105"/>
      <c r="D494" s="87" t="s">
        <v>236</v>
      </c>
      <c r="E494" s="106" t="s">
        <v>237</v>
      </c>
      <c r="F494" s="111" t="s">
        <v>2</v>
      </c>
      <c r="G494" s="117" t="s">
        <v>1009</v>
      </c>
    </row>
    <row r="495" spans="1:8" x14ac:dyDescent="0.25">
      <c r="A495" s="89"/>
      <c r="B495" s="97"/>
      <c r="C495" s="89"/>
      <c r="D495" s="88" t="s">
        <v>234</v>
      </c>
      <c r="E495" s="107" t="s">
        <v>234</v>
      </c>
      <c r="F495" s="107"/>
      <c r="G495" s="90"/>
    </row>
    <row r="496" spans="1:8" x14ac:dyDescent="0.25">
      <c r="A496" s="92"/>
      <c r="B496" s="99"/>
      <c r="C496" s="92"/>
      <c r="D496" s="91" t="s">
        <v>4</v>
      </c>
      <c r="E496" s="108" t="s">
        <v>5</v>
      </c>
      <c r="F496" s="108"/>
      <c r="G496" s="93"/>
    </row>
    <row r="497" spans="1:7" x14ac:dyDescent="0.25">
      <c r="A497" s="53">
        <v>63</v>
      </c>
      <c r="B497" s="53" t="s">
        <v>162</v>
      </c>
      <c r="C497" s="53" t="s">
        <v>235</v>
      </c>
      <c r="D497" s="54">
        <v>2264</v>
      </c>
      <c r="E497" s="54">
        <v>1835</v>
      </c>
      <c r="F497" s="54">
        <v>176</v>
      </c>
      <c r="G497" s="53">
        <v>4275</v>
      </c>
    </row>
    <row r="498" spans="1:7" x14ac:dyDescent="0.25">
      <c r="A498" s="53">
        <v>63</v>
      </c>
      <c r="B498" s="53"/>
      <c r="C498" s="53" t="s">
        <v>8</v>
      </c>
      <c r="D498" s="54">
        <v>0</v>
      </c>
      <c r="E498" s="54">
        <v>2</v>
      </c>
      <c r="F498" s="54">
        <v>0</v>
      </c>
      <c r="G498" s="53">
        <v>2</v>
      </c>
    </row>
    <row r="499" spans="1:7" x14ac:dyDescent="0.25">
      <c r="A499" s="103"/>
      <c r="B499" s="103"/>
      <c r="C499" s="103" t="s">
        <v>1010</v>
      </c>
      <c r="D499" s="104">
        <f>SUM(D497:D498)</f>
        <v>2264</v>
      </c>
      <c r="E499" s="104">
        <f>SUM(E497:E498)</f>
        <v>1837</v>
      </c>
      <c r="F499" s="104">
        <f>SUM(F497:F498)</f>
        <v>176</v>
      </c>
      <c r="G499" s="103">
        <f>SUM(G497:G498)</f>
        <v>4277</v>
      </c>
    </row>
    <row r="501" spans="1:7" ht="30" x14ac:dyDescent="0.25">
      <c r="A501" s="105"/>
      <c r="B501" s="95"/>
      <c r="C501" s="105"/>
      <c r="D501" s="87" t="s">
        <v>238</v>
      </c>
      <c r="E501" s="106" t="s">
        <v>239</v>
      </c>
      <c r="F501" s="118" t="s">
        <v>2</v>
      </c>
      <c r="G501" s="111" t="s">
        <v>1009</v>
      </c>
    </row>
    <row r="502" spans="1:7" x14ac:dyDescent="0.25">
      <c r="A502" s="89"/>
      <c r="B502" s="97"/>
      <c r="C502" s="89"/>
      <c r="D502" s="88" t="s">
        <v>234</v>
      </c>
      <c r="E502" s="107" t="s">
        <v>234</v>
      </c>
      <c r="F502" s="88"/>
      <c r="G502" s="89"/>
    </row>
    <row r="503" spans="1:7" x14ac:dyDescent="0.25">
      <c r="A503" s="92"/>
      <c r="B503" s="99"/>
      <c r="C503" s="92"/>
      <c r="D503" s="91" t="s">
        <v>4</v>
      </c>
      <c r="E503" s="108" t="s">
        <v>5</v>
      </c>
      <c r="F503" s="91"/>
      <c r="G503" s="92"/>
    </row>
    <row r="504" spans="1:7" x14ac:dyDescent="0.25">
      <c r="A504" s="53">
        <v>64</v>
      </c>
      <c r="B504" s="53" t="s">
        <v>162</v>
      </c>
      <c r="C504" s="53" t="s">
        <v>235</v>
      </c>
      <c r="D504" s="54">
        <v>1319</v>
      </c>
      <c r="E504" s="54">
        <v>1552</v>
      </c>
      <c r="F504" s="54">
        <v>136</v>
      </c>
      <c r="G504" s="53">
        <v>3007</v>
      </c>
    </row>
    <row r="505" spans="1:7" x14ac:dyDescent="0.25">
      <c r="A505" s="53">
        <v>64</v>
      </c>
      <c r="B505" s="53" t="s">
        <v>162</v>
      </c>
      <c r="C505" s="53" t="s">
        <v>240</v>
      </c>
      <c r="D505" s="54">
        <v>807</v>
      </c>
      <c r="E505" s="54">
        <v>506</v>
      </c>
      <c r="F505" s="54">
        <v>64</v>
      </c>
      <c r="G505" s="53">
        <v>1377</v>
      </c>
    </row>
    <row r="506" spans="1:7" x14ac:dyDescent="0.25">
      <c r="A506" s="53">
        <v>64</v>
      </c>
      <c r="B506" s="53"/>
      <c r="C506" s="53" t="s">
        <v>8</v>
      </c>
      <c r="D506" s="54">
        <v>1</v>
      </c>
      <c r="E506" s="54">
        <v>3</v>
      </c>
      <c r="F506" s="54">
        <v>0</v>
      </c>
      <c r="G506" s="53">
        <v>4</v>
      </c>
    </row>
    <row r="507" spans="1:7" x14ac:dyDescent="0.25">
      <c r="A507" s="53">
        <v>64</v>
      </c>
      <c r="B507" s="53"/>
      <c r="C507" s="53" t="s">
        <v>1030</v>
      </c>
      <c r="D507" s="54">
        <v>0</v>
      </c>
      <c r="E507" s="54">
        <v>1</v>
      </c>
      <c r="F507" s="54">
        <v>0</v>
      </c>
      <c r="G507" s="53">
        <v>1</v>
      </c>
    </row>
    <row r="508" spans="1:7" x14ac:dyDescent="0.25">
      <c r="A508" s="103"/>
      <c r="B508" s="103"/>
      <c r="C508" s="103" t="s">
        <v>1010</v>
      </c>
      <c r="D508" s="104">
        <f>SUM(D504:D507)</f>
        <v>2127</v>
      </c>
      <c r="E508" s="104">
        <f>SUM(E504:E507)</f>
        <v>2062</v>
      </c>
      <c r="F508" s="104">
        <f>SUM(F504:F507)</f>
        <v>200</v>
      </c>
      <c r="G508" s="103">
        <f>SUM(G504:G507)</f>
        <v>4389</v>
      </c>
    </row>
    <row r="510" spans="1:7" ht="15" customHeight="1" x14ac:dyDescent="0.25">
      <c r="A510" s="105"/>
      <c r="B510" s="95"/>
      <c r="C510" s="105"/>
      <c r="D510" s="87" t="s">
        <v>241</v>
      </c>
      <c r="E510" s="106" t="s">
        <v>242</v>
      </c>
      <c r="F510" s="118" t="s">
        <v>2</v>
      </c>
      <c r="G510" s="111" t="s">
        <v>1009</v>
      </c>
    </row>
    <row r="511" spans="1:7" x14ac:dyDescent="0.25">
      <c r="A511" s="89"/>
      <c r="B511" s="97"/>
      <c r="C511" s="89"/>
      <c r="D511" s="88" t="s">
        <v>243</v>
      </c>
      <c r="E511" s="107" t="s">
        <v>243</v>
      </c>
      <c r="F511" s="88"/>
      <c r="G511" s="89"/>
    </row>
    <row r="512" spans="1:7" x14ac:dyDescent="0.25">
      <c r="A512" s="92"/>
      <c r="B512" s="99"/>
      <c r="C512" s="92"/>
      <c r="D512" s="91" t="s">
        <v>4</v>
      </c>
      <c r="E512" s="108" t="s">
        <v>5</v>
      </c>
      <c r="F512" s="91"/>
      <c r="G512" s="92"/>
    </row>
    <row r="513" spans="1:8" x14ac:dyDescent="0.25">
      <c r="A513" s="53">
        <v>65</v>
      </c>
      <c r="B513" s="53" t="s">
        <v>162</v>
      </c>
      <c r="C513" s="53" t="s">
        <v>244</v>
      </c>
      <c r="D513" s="54">
        <v>794</v>
      </c>
      <c r="E513" s="54">
        <v>602</v>
      </c>
      <c r="F513" s="54">
        <v>106</v>
      </c>
      <c r="G513" s="53">
        <v>1502</v>
      </c>
    </row>
    <row r="514" spans="1:8" x14ac:dyDescent="0.25">
      <c r="A514" s="53">
        <v>65</v>
      </c>
      <c r="B514" s="53" t="s">
        <v>93</v>
      </c>
      <c r="C514" s="53" t="s">
        <v>245</v>
      </c>
      <c r="D514" s="54">
        <v>1671</v>
      </c>
      <c r="E514" s="54">
        <v>1099</v>
      </c>
      <c r="F514" s="54">
        <v>72</v>
      </c>
      <c r="G514" s="53">
        <v>2842</v>
      </c>
    </row>
    <row r="515" spans="1:8" x14ac:dyDescent="0.25">
      <c r="A515" s="53">
        <v>65</v>
      </c>
      <c r="B515" s="53"/>
      <c r="C515" s="53" t="s">
        <v>8</v>
      </c>
      <c r="D515" s="54">
        <v>0</v>
      </c>
      <c r="E515" s="54">
        <v>0</v>
      </c>
      <c r="F515" s="54">
        <v>0</v>
      </c>
      <c r="G515" s="53">
        <v>0</v>
      </c>
    </row>
    <row r="516" spans="1:8" x14ac:dyDescent="0.25">
      <c r="A516" s="103"/>
      <c r="B516" s="103"/>
      <c r="C516" s="103" t="s">
        <v>1010</v>
      </c>
      <c r="D516" s="104">
        <f>SUM(D513:D515)</f>
        <v>2465</v>
      </c>
      <c r="E516" s="104">
        <f>SUM(E513:E515)</f>
        <v>1701</v>
      </c>
      <c r="F516" s="104">
        <f>SUM(F513:F515)</f>
        <v>178</v>
      </c>
      <c r="G516" s="103">
        <f>SUM(G513:G515)</f>
        <v>4344</v>
      </c>
    </row>
    <row r="518" spans="1:8" ht="30" x14ac:dyDescent="0.25">
      <c r="A518" s="105"/>
      <c r="B518" s="95"/>
      <c r="C518" s="105"/>
      <c r="D518" s="87" t="s">
        <v>246</v>
      </c>
      <c r="E518" s="106" t="s">
        <v>247</v>
      </c>
      <c r="F518" s="87" t="s">
        <v>248</v>
      </c>
      <c r="G518" s="110" t="s">
        <v>2</v>
      </c>
      <c r="H518" s="117" t="s">
        <v>1009</v>
      </c>
    </row>
    <row r="519" spans="1:8" x14ac:dyDescent="0.25">
      <c r="A519" s="89"/>
      <c r="B519" s="97"/>
      <c r="C519" s="89"/>
      <c r="D519" s="88" t="s">
        <v>249</v>
      </c>
      <c r="E519" s="107" t="s">
        <v>250</v>
      </c>
      <c r="F519" s="88" t="s">
        <v>249</v>
      </c>
      <c r="G519" s="89"/>
      <c r="H519" s="90"/>
    </row>
    <row r="520" spans="1:8" ht="30" x14ac:dyDescent="0.25">
      <c r="A520" s="92"/>
      <c r="B520" s="99"/>
      <c r="C520" s="92"/>
      <c r="D520" s="91" t="s">
        <v>5</v>
      </c>
      <c r="E520" s="108" t="s">
        <v>4</v>
      </c>
      <c r="F520" s="91" t="s">
        <v>100</v>
      </c>
      <c r="G520" s="92"/>
      <c r="H520" s="93"/>
    </row>
    <row r="521" spans="1:8" x14ac:dyDescent="0.25">
      <c r="A521" s="53">
        <v>66</v>
      </c>
      <c r="B521" s="53" t="s">
        <v>162</v>
      </c>
      <c r="C521" s="53" t="s">
        <v>244</v>
      </c>
      <c r="D521" s="54">
        <v>354</v>
      </c>
      <c r="E521" s="54">
        <v>618</v>
      </c>
      <c r="F521" s="54">
        <v>163</v>
      </c>
      <c r="G521" s="53">
        <v>82</v>
      </c>
      <c r="H521" s="53">
        <v>1217</v>
      </c>
    </row>
    <row r="522" spans="1:8" x14ac:dyDescent="0.25">
      <c r="A522" s="53">
        <v>66</v>
      </c>
      <c r="B522" s="53" t="s">
        <v>93</v>
      </c>
      <c r="C522" s="53" t="s">
        <v>251</v>
      </c>
      <c r="D522" s="54">
        <v>439</v>
      </c>
      <c r="E522" s="54">
        <v>568</v>
      </c>
      <c r="F522" s="54">
        <v>327</v>
      </c>
      <c r="G522" s="53">
        <v>62</v>
      </c>
      <c r="H522" s="53">
        <v>1396</v>
      </c>
    </row>
    <row r="523" spans="1:8" x14ac:dyDescent="0.25">
      <c r="A523" s="53">
        <v>66</v>
      </c>
      <c r="B523" s="53" t="s">
        <v>93</v>
      </c>
      <c r="C523" s="53" t="s">
        <v>252</v>
      </c>
      <c r="D523" s="54">
        <v>479</v>
      </c>
      <c r="E523" s="54">
        <v>1059</v>
      </c>
      <c r="F523" s="54">
        <v>155</v>
      </c>
      <c r="G523" s="53">
        <v>66</v>
      </c>
      <c r="H523" s="53">
        <v>1759</v>
      </c>
    </row>
    <row r="524" spans="1:8" x14ac:dyDescent="0.25">
      <c r="A524" s="53">
        <v>66</v>
      </c>
      <c r="B524" s="53"/>
      <c r="C524" s="53" t="s">
        <v>8</v>
      </c>
      <c r="D524" s="54">
        <v>2</v>
      </c>
      <c r="E524" s="54">
        <v>5</v>
      </c>
      <c r="F524" s="54">
        <v>1</v>
      </c>
      <c r="G524" s="53">
        <v>0</v>
      </c>
      <c r="H524" s="53">
        <v>8</v>
      </c>
    </row>
    <row r="525" spans="1:8" x14ac:dyDescent="0.25">
      <c r="A525" s="103"/>
      <c r="B525" s="103"/>
      <c r="C525" s="103" t="s">
        <v>1010</v>
      </c>
      <c r="D525" s="104">
        <f>SUM(D521:D524)</f>
        <v>1274</v>
      </c>
      <c r="E525" s="104">
        <f>SUM(E521:E524)</f>
        <v>2250</v>
      </c>
      <c r="F525" s="104">
        <f>SUM(F521:F524)</f>
        <v>646</v>
      </c>
      <c r="G525" s="103">
        <f>SUM(G521:G524)</f>
        <v>210</v>
      </c>
      <c r="H525" s="103">
        <f>SUM(H521:H524)</f>
        <v>4380</v>
      </c>
    </row>
    <row r="527" spans="1:8" ht="30" x14ac:dyDescent="0.25">
      <c r="A527" s="105"/>
      <c r="B527" s="95"/>
      <c r="C527" s="105"/>
      <c r="D527" s="87" t="s">
        <v>253</v>
      </c>
      <c r="E527" s="106" t="s">
        <v>254</v>
      </c>
      <c r="F527" s="118" t="s">
        <v>2</v>
      </c>
      <c r="G527" s="111" t="s">
        <v>1009</v>
      </c>
    </row>
    <row r="528" spans="1:8" x14ac:dyDescent="0.25">
      <c r="A528" s="89"/>
      <c r="B528" s="97"/>
      <c r="C528" s="89"/>
      <c r="D528" s="88" t="s">
        <v>255</v>
      </c>
      <c r="E528" s="107" t="s">
        <v>250</v>
      </c>
      <c r="F528" s="88"/>
      <c r="G528" s="89"/>
    </row>
    <row r="529" spans="1:7" x14ac:dyDescent="0.25">
      <c r="A529" s="92"/>
      <c r="B529" s="99"/>
      <c r="C529" s="92"/>
      <c r="D529" s="91" t="s">
        <v>4</v>
      </c>
      <c r="E529" s="108" t="s">
        <v>5</v>
      </c>
      <c r="F529" s="91"/>
      <c r="G529" s="92"/>
    </row>
    <row r="530" spans="1:7" x14ac:dyDescent="0.25">
      <c r="A530" s="53">
        <v>67</v>
      </c>
      <c r="B530" s="53" t="s">
        <v>93</v>
      </c>
      <c r="C530" s="53" t="s">
        <v>251</v>
      </c>
      <c r="D530" s="54">
        <v>153</v>
      </c>
      <c r="E530" s="54">
        <v>139</v>
      </c>
      <c r="F530" s="54">
        <v>18</v>
      </c>
      <c r="G530" s="53">
        <v>310</v>
      </c>
    </row>
    <row r="531" spans="1:7" x14ac:dyDescent="0.25">
      <c r="A531" s="53">
        <v>67</v>
      </c>
      <c r="B531" s="53" t="s">
        <v>93</v>
      </c>
      <c r="C531" s="53" t="s">
        <v>256</v>
      </c>
      <c r="D531" s="54">
        <v>18</v>
      </c>
      <c r="E531" s="54">
        <v>27</v>
      </c>
      <c r="F531" s="54">
        <v>2</v>
      </c>
      <c r="G531" s="53">
        <v>47</v>
      </c>
    </row>
    <row r="532" spans="1:7" x14ac:dyDescent="0.25">
      <c r="A532" s="53">
        <v>67</v>
      </c>
      <c r="B532" s="53" t="s">
        <v>93</v>
      </c>
      <c r="C532" s="53" t="s">
        <v>157</v>
      </c>
      <c r="D532" s="54">
        <v>2358</v>
      </c>
      <c r="E532" s="54">
        <v>973</v>
      </c>
      <c r="F532" s="54">
        <v>102</v>
      </c>
      <c r="G532" s="53">
        <v>3433</v>
      </c>
    </row>
    <row r="533" spans="1:7" x14ac:dyDescent="0.25">
      <c r="A533" s="53">
        <v>67</v>
      </c>
      <c r="B533" s="53" t="s">
        <v>93</v>
      </c>
      <c r="C533" s="53" t="s">
        <v>252</v>
      </c>
      <c r="D533" s="54">
        <v>268</v>
      </c>
      <c r="E533" s="54">
        <v>292</v>
      </c>
      <c r="F533" s="54">
        <v>31</v>
      </c>
      <c r="G533" s="53">
        <v>591</v>
      </c>
    </row>
    <row r="534" spans="1:7" x14ac:dyDescent="0.25">
      <c r="A534" s="53">
        <v>67</v>
      </c>
      <c r="B534" s="53"/>
      <c r="C534" s="53" t="s">
        <v>8</v>
      </c>
      <c r="D534" s="54">
        <v>1</v>
      </c>
      <c r="E534" s="54">
        <v>1</v>
      </c>
      <c r="F534" s="54">
        <v>0</v>
      </c>
      <c r="G534" s="53">
        <v>2</v>
      </c>
    </row>
    <row r="535" spans="1:7" x14ac:dyDescent="0.25">
      <c r="A535" s="53"/>
      <c r="B535" s="53"/>
      <c r="C535" s="53" t="s">
        <v>1030</v>
      </c>
      <c r="D535" s="54">
        <v>1</v>
      </c>
      <c r="E535" s="54">
        <v>0</v>
      </c>
      <c r="F535" s="54">
        <v>0</v>
      </c>
      <c r="G535" s="53">
        <v>1</v>
      </c>
    </row>
    <row r="536" spans="1:7" s="100" customFormat="1" x14ac:dyDescent="0.25">
      <c r="A536" s="103"/>
      <c r="B536" s="103"/>
      <c r="C536" s="103" t="s">
        <v>1010</v>
      </c>
      <c r="D536" s="104">
        <f>SUM(D530:D535)</f>
        <v>2799</v>
      </c>
      <c r="E536" s="104">
        <f>SUM(E530:E535)</f>
        <v>1432</v>
      </c>
      <c r="F536" s="104">
        <f>SUM(F530:F535)</f>
        <v>153</v>
      </c>
      <c r="G536" s="103">
        <f>SUM(G530:G535)</f>
        <v>4384</v>
      </c>
    </row>
    <row r="538" spans="1:7" x14ac:dyDescent="0.25">
      <c r="A538" s="105"/>
      <c r="B538" s="95"/>
      <c r="C538" s="105"/>
      <c r="D538" s="87" t="s">
        <v>257</v>
      </c>
      <c r="E538" s="106" t="s">
        <v>258</v>
      </c>
      <c r="F538" s="118" t="s">
        <v>2</v>
      </c>
      <c r="G538" s="111" t="s">
        <v>1009</v>
      </c>
    </row>
    <row r="539" spans="1:7" x14ac:dyDescent="0.25">
      <c r="A539" s="89"/>
      <c r="B539" s="97"/>
      <c r="C539" s="89"/>
      <c r="D539" s="88" t="s">
        <v>259</v>
      </c>
      <c r="E539" s="107" t="s">
        <v>259</v>
      </c>
      <c r="F539" s="88"/>
      <c r="G539" s="89"/>
    </row>
    <row r="540" spans="1:7" x14ac:dyDescent="0.25">
      <c r="A540" s="92"/>
      <c r="B540" s="99"/>
      <c r="C540" s="92"/>
      <c r="D540" s="91" t="s">
        <v>4</v>
      </c>
      <c r="E540" s="108" t="s">
        <v>5</v>
      </c>
      <c r="F540" s="91"/>
      <c r="G540" s="92"/>
    </row>
    <row r="541" spans="1:7" x14ac:dyDescent="0.25">
      <c r="A541" s="53">
        <v>68</v>
      </c>
      <c r="B541" s="53" t="s">
        <v>93</v>
      </c>
      <c r="C541" s="53" t="s">
        <v>260</v>
      </c>
      <c r="D541" s="54">
        <v>429</v>
      </c>
      <c r="E541" s="54">
        <v>286</v>
      </c>
      <c r="F541" s="54">
        <v>74</v>
      </c>
      <c r="G541" s="53">
        <v>789</v>
      </c>
    </row>
    <row r="542" spans="1:7" x14ac:dyDescent="0.25">
      <c r="A542" s="53">
        <v>68</v>
      </c>
      <c r="B542" s="53" t="s">
        <v>93</v>
      </c>
      <c r="C542" s="53" t="s">
        <v>261</v>
      </c>
      <c r="D542" s="54">
        <v>796</v>
      </c>
      <c r="E542" s="54">
        <v>1008</v>
      </c>
      <c r="F542" s="54">
        <v>54</v>
      </c>
      <c r="G542" s="53">
        <v>1858</v>
      </c>
    </row>
    <row r="543" spans="1:7" x14ac:dyDescent="0.25">
      <c r="A543" s="53">
        <v>68</v>
      </c>
      <c r="B543" s="53" t="s">
        <v>93</v>
      </c>
      <c r="C543" s="53" t="s">
        <v>262</v>
      </c>
      <c r="D543" s="54">
        <v>433</v>
      </c>
      <c r="E543" s="54">
        <v>431</v>
      </c>
      <c r="F543" s="54">
        <v>58</v>
      </c>
      <c r="G543" s="53">
        <v>922</v>
      </c>
    </row>
    <row r="544" spans="1:7" x14ac:dyDescent="0.25">
      <c r="A544" s="53">
        <v>68</v>
      </c>
      <c r="B544" s="53" t="s">
        <v>6</v>
      </c>
      <c r="C544" s="53" t="s">
        <v>263</v>
      </c>
      <c r="D544" s="54">
        <v>335</v>
      </c>
      <c r="E544" s="54">
        <v>314</v>
      </c>
      <c r="F544" s="54">
        <v>43</v>
      </c>
      <c r="G544" s="53">
        <v>692</v>
      </c>
    </row>
    <row r="545" spans="1:7" x14ac:dyDescent="0.25">
      <c r="A545" s="53">
        <v>68</v>
      </c>
      <c r="B545" s="53" t="s">
        <v>6</v>
      </c>
      <c r="C545" s="53" t="s">
        <v>89</v>
      </c>
      <c r="D545" s="54">
        <v>118</v>
      </c>
      <c r="E545" s="54">
        <v>113</v>
      </c>
      <c r="F545" s="54">
        <v>24</v>
      </c>
      <c r="G545" s="53">
        <v>255</v>
      </c>
    </row>
    <row r="546" spans="1:7" x14ac:dyDescent="0.25">
      <c r="A546" s="53">
        <v>68</v>
      </c>
      <c r="B546" s="53"/>
      <c r="C546" s="53" t="s">
        <v>8</v>
      </c>
      <c r="D546" s="54">
        <v>1</v>
      </c>
      <c r="E546" s="54">
        <v>6</v>
      </c>
      <c r="F546" s="54">
        <v>0</v>
      </c>
      <c r="G546" s="53">
        <v>7</v>
      </c>
    </row>
    <row r="547" spans="1:7" x14ac:dyDescent="0.25">
      <c r="A547" s="53">
        <v>68</v>
      </c>
      <c r="B547" s="53"/>
      <c r="C547" s="53" t="s">
        <v>1030</v>
      </c>
      <c r="D547" s="54">
        <v>1</v>
      </c>
      <c r="E547" s="54">
        <v>0</v>
      </c>
      <c r="F547" s="54">
        <v>1</v>
      </c>
      <c r="G547" s="53">
        <v>2</v>
      </c>
    </row>
    <row r="548" spans="1:7" x14ac:dyDescent="0.25">
      <c r="A548" s="103"/>
      <c r="B548" s="103"/>
      <c r="C548" s="103" t="s">
        <v>1010</v>
      </c>
      <c r="D548" s="104">
        <f>SUM(D541:D547)</f>
        <v>2113</v>
      </c>
      <c r="E548" s="104">
        <f>SUM(E541:E547)</f>
        <v>2158</v>
      </c>
      <c r="F548" s="104">
        <f>SUM(F541:F547)</f>
        <v>254</v>
      </c>
      <c r="G548" s="103">
        <f>SUM(G541:G547)</f>
        <v>4525</v>
      </c>
    </row>
    <row r="550" spans="1:7" x14ac:dyDescent="0.25">
      <c r="A550" s="105"/>
      <c r="B550" s="95"/>
      <c r="C550" s="105"/>
      <c r="D550" s="87" t="s">
        <v>264</v>
      </c>
      <c r="E550" s="106" t="s">
        <v>265</v>
      </c>
      <c r="F550" s="118" t="s">
        <v>2</v>
      </c>
      <c r="G550" s="111" t="s">
        <v>1009</v>
      </c>
    </row>
    <row r="551" spans="1:7" x14ac:dyDescent="0.25">
      <c r="A551" s="89"/>
      <c r="B551" s="97"/>
      <c r="C551" s="89"/>
      <c r="D551" s="88" t="s">
        <v>266</v>
      </c>
      <c r="E551" s="107" t="s">
        <v>267</v>
      </c>
      <c r="F551" s="88"/>
      <c r="G551" s="89"/>
    </row>
    <row r="552" spans="1:7" x14ac:dyDescent="0.25">
      <c r="A552" s="92"/>
      <c r="B552" s="99"/>
      <c r="C552" s="92"/>
      <c r="D552" s="91" t="s">
        <v>4</v>
      </c>
      <c r="E552" s="108" t="s">
        <v>5</v>
      </c>
      <c r="F552" s="91"/>
      <c r="G552" s="92"/>
    </row>
    <row r="553" spans="1:7" x14ac:dyDescent="0.25">
      <c r="A553" s="53">
        <v>69</v>
      </c>
      <c r="B553" s="53" t="s">
        <v>93</v>
      </c>
      <c r="C553" s="53" t="s">
        <v>268</v>
      </c>
      <c r="D553" s="54">
        <v>1340</v>
      </c>
      <c r="E553" s="54">
        <v>950</v>
      </c>
      <c r="F553" s="54">
        <v>101</v>
      </c>
      <c r="G553" s="53">
        <v>2391</v>
      </c>
    </row>
    <row r="554" spans="1:7" x14ac:dyDescent="0.25">
      <c r="A554" s="53">
        <v>69</v>
      </c>
      <c r="B554" s="53" t="s">
        <v>93</v>
      </c>
      <c r="C554" s="53" t="s">
        <v>269</v>
      </c>
      <c r="D554" s="54">
        <v>562</v>
      </c>
      <c r="E554" s="54">
        <v>669</v>
      </c>
      <c r="F554" s="54">
        <v>35</v>
      </c>
      <c r="G554" s="53">
        <v>1266</v>
      </c>
    </row>
    <row r="555" spans="1:7" x14ac:dyDescent="0.25">
      <c r="A555" s="53">
        <v>69</v>
      </c>
      <c r="B555" s="53" t="s">
        <v>270</v>
      </c>
      <c r="C555" s="53" t="s">
        <v>271</v>
      </c>
      <c r="D555" s="54">
        <v>346</v>
      </c>
      <c r="E555" s="54">
        <v>223</v>
      </c>
      <c r="F555" s="54">
        <v>31</v>
      </c>
      <c r="G555" s="53">
        <v>600</v>
      </c>
    </row>
    <row r="556" spans="1:7" x14ac:dyDescent="0.25">
      <c r="A556" s="53">
        <v>69</v>
      </c>
      <c r="B556" s="53"/>
      <c r="C556" s="53" t="s">
        <v>8</v>
      </c>
      <c r="D556" s="54">
        <v>0</v>
      </c>
      <c r="E556" s="54">
        <v>2</v>
      </c>
      <c r="F556" s="54">
        <v>0</v>
      </c>
      <c r="G556" s="53">
        <v>2</v>
      </c>
    </row>
    <row r="557" spans="1:7" x14ac:dyDescent="0.25">
      <c r="A557" s="103"/>
      <c r="B557" s="103"/>
      <c r="C557" s="103" t="s">
        <v>1010</v>
      </c>
      <c r="D557" s="104">
        <f>SUM(D553:D556)</f>
        <v>2248</v>
      </c>
      <c r="E557" s="104">
        <f>SUM(E553:E556)</f>
        <v>1844</v>
      </c>
      <c r="F557" s="104">
        <f>SUM(F553:F556)</f>
        <v>167</v>
      </c>
      <c r="G557" s="103">
        <f>SUM(G553:G556)</f>
        <v>4259</v>
      </c>
    </row>
    <row r="559" spans="1:7" x14ac:dyDescent="0.25">
      <c r="A559" s="105"/>
      <c r="B559" s="95"/>
      <c r="C559" s="105"/>
      <c r="D559" s="87" t="s">
        <v>272</v>
      </c>
      <c r="E559" s="106" t="s">
        <v>273</v>
      </c>
      <c r="F559" s="118" t="s">
        <v>2</v>
      </c>
      <c r="G559" s="111" t="s">
        <v>1009</v>
      </c>
    </row>
    <row r="560" spans="1:7" x14ac:dyDescent="0.25">
      <c r="A560" s="89"/>
      <c r="B560" s="97"/>
      <c r="C560" s="89"/>
      <c r="D560" s="88" t="s">
        <v>274</v>
      </c>
      <c r="E560" s="107" t="s">
        <v>274</v>
      </c>
      <c r="F560" s="88"/>
      <c r="G560" s="89"/>
    </row>
    <row r="561" spans="1:7" x14ac:dyDescent="0.25">
      <c r="A561" s="92"/>
      <c r="B561" s="99"/>
      <c r="C561" s="92"/>
      <c r="D561" s="91" t="s">
        <v>5</v>
      </c>
      <c r="E561" s="108" t="s">
        <v>4</v>
      </c>
      <c r="F561" s="91"/>
      <c r="G561" s="92"/>
    </row>
    <row r="562" spans="1:7" x14ac:dyDescent="0.25">
      <c r="A562" s="53">
        <v>70</v>
      </c>
      <c r="B562" s="53" t="s">
        <v>270</v>
      </c>
      <c r="C562" s="53" t="s">
        <v>275</v>
      </c>
      <c r="D562" s="54">
        <v>323</v>
      </c>
      <c r="E562" s="54">
        <v>347</v>
      </c>
      <c r="F562" s="54">
        <v>21</v>
      </c>
      <c r="G562" s="53">
        <v>691</v>
      </c>
    </row>
    <row r="563" spans="1:7" x14ac:dyDescent="0.25">
      <c r="A563" s="53">
        <v>70</v>
      </c>
      <c r="B563" s="53" t="s">
        <v>270</v>
      </c>
      <c r="C563" s="53" t="s">
        <v>276</v>
      </c>
      <c r="D563" s="54">
        <v>659</v>
      </c>
      <c r="E563" s="54">
        <v>654</v>
      </c>
      <c r="F563" s="54">
        <v>44</v>
      </c>
      <c r="G563" s="53">
        <v>1357</v>
      </c>
    </row>
    <row r="564" spans="1:7" x14ac:dyDescent="0.25">
      <c r="A564" s="53">
        <v>70</v>
      </c>
      <c r="B564" s="53" t="s">
        <v>270</v>
      </c>
      <c r="C564" s="53" t="s">
        <v>277</v>
      </c>
      <c r="D564" s="54">
        <v>306</v>
      </c>
      <c r="E564" s="54">
        <v>374</v>
      </c>
      <c r="F564" s="54">
        <v>18</v>
      </c>
      <c r="G564" s="53">
        <v>698</v>
      </c>
    </row>
    <row r="565" spans="1:7" x14ac:dyDescent="0.25">
      <c r="A565" s="53">
        <v>70</v>
      </c>
      <c r="B565" s="53" t="s">
        <v>270</v>
      </c>
      <c r="C565" s="53" t="s">
        <v>278</v>
      </c>
      <c r="D565" s="54">
        <v>237</v>
      </c>
      <c r="E565" s="54">
        <v>275</v>
      </c>
      <c r="F565" s="54">
        <v>37</v>
      </c>
      <c r="G565" s="53">
        <v>549</v>
      </c>
    </row>
    <row r="566" spans="1:7" x14ac:dyDescent="0.25">
      <c r="A566" s="53">
        <v>70</v>
      </c>
      <c r="B566" s="53" t="s">
        <v>270</v>
      </c>
      <c r="C566" s="53" t="s">
        <v>279</v>
      </c>
      <c r="D566" s="54">
        <v>300</v>
      </c>
      <c r="E566" s="54">
        <v>382</v>
      </c>
      <c r="F566" s="54">
        <v>22</v>
      </c>
      <c r="G566" s="53">
        <v>704</v>
      </c>
    </row>
    <row r="567" spans="1:7" x14ac:dyDescent="0.25">
      <c r="A567" s="53">
        <v>70</v>
      </c>
      <c r="B567" s="53"/>
      <c r="C567" s="53" t="s">
        <v>8</v>
      </c>
      <c r="D567" s="54">
        <v>2</v>
      </c>
      <c r="E567" s="54">
        <v>2</v>
      </c>
      <c r="F567" s="54">
        <v>0</v>
      </c>
      <c r="G567" s="53">
        <v>4</v>
      </c>
    </row>
    <row r="568" spans="1:7" x14ac:dyDescent="0.25">
      <c r="A568" s="103"/>
      <c r="B568" s="103"/>
      <c r="C568" s="103" t="s">
        <v>1010</v>
      </c>
      <c r="D568" s="104">
        <f>SUM(D562:D567)</f>
        <v>1827</v>
      </c>
      <c r="E568" s="104">
        <f>SUM(E562:E567)</f>
        <v>2034</v>
      </c>
      <c r="F568" s="104">
        <f>SUM(F562:F567)</f>
        <v>142</v>
      </c>
      <c r="G568" s="103">
        <f>SUM(G562:G567)</f>
        <v>4003</v>
      </c>
    </row>
    <row r="570" spans="1:7" ht="30" x14ac:dyDescent="0.25">
      <c r="A570" s="105"/>
      <c r="B570" s="95"/>
      <c r="C570" s="105"/>
      <c r="D570" s="87" t="s">
        <v>280</v>
      </c>
      <c r="E570" s="106" t="s">
        <v>281</v>
      </c>
      <c r="F570" s="111" t="s">
        <v>2</v>
      </c>
      <c r="G570" s="117" t="s">
        <v>1009</v>
      </c>
    </row>
    <row r="571" spans="1:7" x14ac:dyDescent="0.25">
      <c r="A571" s="89"/>
      <c r="B571" s="97"/>
      <c r="C571" s="89"/>
      <c r="D571" s="88" t="s">
        <v>282</v>
      </c>
      <c r="E571" s="107" t="s">
        <v>282</v>
      </c>
      <c r="F571" s="107"/>
      <c r="G571" s="90"/>
    </row>
    <row r="572" spans="1:7" x14ac:dyDescent="0.25">
      <c r="A572" s="92"/>
      <c r="B572" s="99"/>
      <c r="C572" s="92"/>
      <c r="D572" s="91" t="s">
        <v>5</v>
      </c>
      <c r="E572" s="108" t="s">
        <v>4</v>
      </c>
      <c r="F572" s="108"/>
      <c r="G572" s="93"/>
    </row>
    <row r="573" spans="1:7" x14ac:dyDescent="0.25">
      <c r="A573" s="53">
        <v>71</v>
      </c>
      <c r="B573" s="53" t="s">
        <v>270</v>
      </c>
      <c r="C573" s="53" t="s">
        <v>283</v>
      </c>
      <c r="D573" s="54">
        <v>932</v>
      </c>
      <c r="E573" s="54">
        <v>1191</v>
      </c>
      <c r="F573" s="54">
        <v>68</v>
      </c>
      <c r="G573" s="53">
        <v>2191</v>
      </c>
    </row>
    <row r="574" spans="1:7" x14ac:dyDescent="0.25">
      <c r="A574" s="53">
        <v>71</v>
      </c>
      <c r="B574" s="53" t="s">
        <v>270</v>
      </c>
      <c r="C574" s="53" t="s">
        <v>284</v>
      </c>
      <c r="D574" s="54">
        <v>93</v>
      </c>
      <c r="E574" s="54">
        <v>100</v>
      </c>
      <c r="F574" s="54">
        <v>12</v>
      </c>
      <c r="G574" s="53">
        <v>205</v>
      </c>
    </row>
    <row r="575" spans="1:7" x14ac:dyDescent="0.25">
      <c r="A575" s="53">
        <v>71</v>
      </c>
      <c r="B575" s="53" t="s">
        <v>270</v>
      </c>
      <c r="C575" s="53" t="s">
        <v>285</v>
      </c>
      <c r="D575" s="54">
        <v>298</v>
      </c>
      <c r="E575" s="54">
        <v>481</v>
      </c>
      <c r="F575" s="54">
        <v>28</v>
      </c>
      <c r="G575" s="53">
        <v>807</v>
      </c>
    </row>
    <row r="576" spans="1:7" x14ac:dyDescent="0.25">
      <c r="A576" s="53">
        <v>71</v>
      </c>
      <c r="B576" s="53" t="s">
        <v>270</v>
      </c>
      <c r="C576" s="53" t="s">
        <v>286</v>
      </c>
      <c r="D576" s="54">
        <v>295</v>
      </c>
      <c r="E576" s="54">
        <v>480</v>
      </c>
      <c r="F576" s="54">
        <v>30</v>
      </c>
      <c r="G576" s="53">
        <v>805</v>
      </c>
    </row>
    <row r="577" spans="1:7" x14ac:dyDescent="0.25">
      <c r="A577" s="53">
        <v>71</v>
      </c>
      <c r="B577" s="53"/>
      <c r="C577" s="53" t="s">
        <v>8</v>
      </c>
      <c r="D577" s="54">
        <v>3</v>
      </c>
      <c r="E577" s="54">
        <v>2</v>
      </c>
      <c r="F577" s="54">
        <v>0</v>
      </c>
      <c r="G577" s="53">
        <v>5</v>
      </c>
    </row>
    <row r="578" spans="1:7" x14ac:dyDescent="0.25">
      <c r="A578" s="103"/>
      <c r="B578" s="103"/>
      <c r="C578" s="103" t="s">
        <v>1010</v>
      </c>
      <c r="D578" s="104">
        <f>SUM(D573:D577)</f>
        <v>1621</v>
      </c>
      <c r="E578" s="104">
        <f>SUM(E573:E577)</f>
        <v>2254</v>
      </c>
      <c r="F578" s="104">
        <f>SUM(F573:F577)</f>
        <v>138</v>
      </c>
      <c r="G578" s="103">
        <f>SUM(G573:G577)</f>
        <v>4013</v>
      </c>
    </row>
    <row r="580" spans="1:7" x14ac:dyDescent="0.25">
      <c r="A580" s="105"/>
      <c r="B580" s="95"/>
      <c r="C580" s="105"/>
      <c r="D580" s="87" t="s">
        <v>287</v>
      </c>
      <c r="E580" s="106" t="s">
        <v>1019</v>
      </c>
      <c r="F580" s="118" t="s">
        <v>2</v>
      </c>
      <c r="G580" s="111" t="s">
        <v>1009</v>
      </c>
    </row>
    <row r="581" spans="1:7" x14ac:dyDescent="0.25">
      <c r="A581" s="89"/>
      <c r="B581" s="97"/>
      <c r="C581" s="89"/>
      <c r="D581" s="88" t="s">
        <v>288</v>
      </c>
      <c r="E581" s="107" t="s">
        <v>289</v>
      </c>
      <c r="F581" s="88"/>
      <c r="G581" s="89"/>
    </row>
    <row r="582" spans="1:7" x14ac:dyDescent="0.25">
      <c r="A582" s="92"/>
      <c r="B582" s="99"/>
      <c r="C582" s="92"/>
      <c r="D582" s="91" t="s">
        <v>5</v>
      </c>
      <c r="E582" s="108" t="s">
        <v>4</v>
      </c>
      <c r="F582" s="91"/>
      <c r="G582" s="92"/>
    </row>
    <row r="583" spans="1:7" x14ac:dyDescent="0.25">
      <c r="A583" s="53">
        <v>72</v>
      </c>
      <c r="B583" s="53" t="s">
        <v>162</v>
      </c>
      <c r="C583" s="53" t="s">
        <v>290</v>
      </c>
      <c r="D583" s="54">
        <v>672</v>
      </c>
      <c r="E583" s="54">
        <v>606</v>
      </c>
      <c r="F583" s="54">
        <v>64</v>
      </c>
      <c r="G583" s="53">
        <v>1342</v>
      </c>
    </row>
    <row r="584" spans="1:7" x14ac:dyDescent="0.25">
      <c r="A584" s="53">
        <v>72</v>
      </c>
      <c r="B584" s="53" t="s">
        <v>270</v>
      </c>
      <c r="C584" s="53" t="s">
        <v>291</v>
      </c>
      <c r="D584" s="54">
        <v>282</v>
      </c>
      <c r="E584" s="54">
        <v>593</v>
      </c>
      <c r="F584" s="54">
        <v>42</v>
      </c>
      <c r="G584" s="53">
        <v>917</v>
      </c>
    </row>
    <row r="585" spans="1:7" x14ac:dyDescent="0.25">
      <c r="A585" s="53">
        <v>72</v>
      </c>
      <c r="B585" s="53" t="s">
        <v>270</v>
      </c>
      <c r="C585" s="53" t="s">
        <v>292</v>
      </c>
      <c r="D585" s="54">
        <v>391</v>
      </c>
      <c r="E585" s="54">
        <v>1330</v>
      </c>
      <c r="F585" s="54">
        <v>76</v>
      </c>
      <c r="G585" s="53">
        <v>1797</v>
      </c>
    </row>
    <row r="586" spans="1:7" x14ac:dyDescent="0.25">
      <c r="A586" s="53">
        <v>72</v>
      </c>
      <c r="B586" s="53"/>
      <c r="C586" s="53" t="s">
        <v>8</v>
      </c>
      <c r="D586" s="54">
        <v>1</v>
      </c>
      <c r="E586" s="54">
        <v>2</v>
      </c>
      <c r="F586" s="54">
        <v>0</v>
      </c>
      <c r="G586" s="53">
        <v>3</v>
      </c>
    </row>
    <row r="587" spans="1:7" x14ac:dyDescent="0.25">
      <c r="A587" s="53"/>
      <c r="B587" s="53"/>
      <c r="C587" s="53" t="s">
        <v>1030</v>
      </c>
      <c r="D587" s="54">
        <v>1</v>
      </c>
      <c r="E587" s="54">
        <v>0</v>
      </c>
      <c r="F587" s="54">
        <v>0</v>
      </c>
      <c r="G587" s="53">
        <v>1</v>
      </c>
    </row>
    <row r="588" spans="1:7" s="100" customFormat="1" x14ac:dyDescent="0.25">
      <c r="A588" s="103"/>
      <c r="B588" s="103"/>
      <c r="C588" s="103" t="s">
        <v>1010</v>
      </c>
      <c r="D588" s="104">
        <f>SUM(D583:D587)</f>
        <v>1347</v>
      </c>
      <c r="E588" s="104">
        <f>SUM(E583:E587)</f>
        <v>2531</v>
      </c>
      <c r="F588" s="104">
        <f>SUM(F583:F587)</f>
        <v>182</v>
      </c>
      <c r="G588" s="103">
        <f>SUM(G583:G587)</f>
        <v>4060</v>
      </c>
    </row>
    <row r="590" spans="1:7" x14ac:dyDescent="0.25">
      <c r="A590" s="105"/>
      <c r="B590" s="95"/>
      <c r="C590" s="105"/>
      <c r="D590" s="87" t="s">
        <v>293</v>
      </c>
      <c r="E590" s="106" t="s">
        <v>294</v>
      </c>
      <c r="F590" s="118" t="s">
        <v>2</v>
      </c>
      <c r="G590" s="111" t="s">
        <v>1009</v>
      </c>
    </row>
    <row r="591" spans="1:7" x14ac:dyDescent="0.25">
      <c r="A591" s="89"/>
      <c r="B591" s="97"/>
      <c r="C591" s="89"/>
      <c r="D591" s="88" t="s">
        <v>295</v>
      </c>
      <c r="E591" s="107" t="s">
        <v>295</v>
      </c>
      <c r="F591" s="88"/>
      <c r="G591" s="89"/>
    </row>
    <row r="592" spans="1:7" x14ac:dyDescent="0.25">
      <c r="A592" s="92"/>
      <c r="B592" s="99"/>
      <c r="C592" s="92"/>
      <c r="D592" s="91" t="s">
        <v>4</v>
      </c>
      <c r="E592" s="108" t="s">
        <v>5</v>
      </c>
      <c r="F592" s="91"/>
      <c r="G592" s="92"/>
    </row>
    <row r="593" spans="1:7" x14ac:dyDescent="0.25">
      <c r="A593" s="53">
        <v>73</v>
      </c>
      <c r="B593" s="53" t="s">
        <v>270</v>
      </c>
      <c r="C593" s="53" t="s">
        <v>296</v>
      </c>
      <c r="D593" s="54">
        <v>541</v>
      </c>
      <c r="E593" s="54">
        <v>316</v>
      </c>
      <c r="F593" s="54">
        <v>63</v>
      </c>
      <c r="G593" s="53">
        <v>920</v>
      </c>
    </row>
    <row r="594" spans="1:7" x14ac:dyDescent="0.25">
      <c r="A594" s="53">
        <v>73</v>
      </c>
      <c r="B594" s="53" t="s">
        <v>270</v>
      </c>
      <c r="C594" s="53" t="s">
        <v>297</v>
      </c>
      <c r="D594" s="54">
        <v>416</v>
      </c>
      <c r="E594" s="54">
        <v>195</v>
      </c>
      <c r="F594" s="54">
        <v>46</v>
      </c>
      <c r="G594" s="53">
        <v>657</v>
      </c>
    </row>
    <row r="595" spans="1:7" x14ac:dyDescent="0.25">
      <c r="A595" s="53">
        <v>73</v>
      </c>
      <c r="B595" s="53" t="s">
        <v>270</v>
      </c>
      <c r="C595" s="53" t="s">
        <v>298</v>
      </c>
      <c r="D595" s="54">
        <v>1426</v>
      </c>
      <c r="E595" s="54">
        <v>764</v>
      </c>
      <c r="F595" s="54">
        <v>78</v>
      </c>
      <c r="G595" s="53">
        <v>2268</v>
      </c>
    </row>
    <row r="596" spans="1:7" x14ac:dyDescent="0.25">
      <c r="A596" s="53">
        <v>73</v>
      </c>
      <c r="B596" s="53"/>
      <c r="C596" s="53" t="s">
        <v>8</v>
      </c>
      <c r="D596" s="54">
        <v>2</v>
      </c>
      <c r="E596" s="54">
        <v>2</v>
      </c>
      <c r="F596" s="54">
        <v>0</v>
      </c>
      <c r="G596" s="53">
        <v>4</v>
      </c>
    </row>
    <row r="597" spans="1:7" x14ac:dyDescent="0.25">
      <c r="A597" s="103"/>
      <c r="B597" s="103"/>
      <c r="C597" s="103" t="s">
        <v>1010</v>
      </c>
      <c r="D597" s="104">
        <f>SUM(D593:D596)</f>
        <v>2385</v>
      </c>
      <c r="E597" s="104">
        <f>SUM(E593:E596)</f>
        <v>1277</v>
      </c>
      <c r="F597" s="104">
        <f>SUM(F593:F596)</f>
        <v>187</v>
      </c>
      <c r="G597" s="103">
        <f>SUM(G593:G596)</f>
        <v>3849</v>
      </c>
    </row>
    <row r="599" spans="1:7" x14ac:dyDescent="0.25">
      <c r="A599" s="105"/>
      <c r="B599" s="95"/>
      <c r="C599" s="105"/>
      <c r="D599" s="87" t="s">
        <v>299</v>
      </c>
      <c r="E599" s="106" t="s">
        <v>300</v>
      </c>
      <c r="F599" s="118" t="s">
        <v>2</v>
      </c>
      <c r="G599" s="111" t="s">
        <v>1009</v>
      </c>
    </row>
    <row r="600" spans="1:7" x14ac:dyDescent="0.25">
      <c r="A600" s="89"/>
      <c r="B600" s="97"/>
      <c r="C600" s="89"/>
      <c r="D600" s="88" t="s">
        <v>301</v>
      </c>
      <c r="E600" s="107" t="s">
        <v>301</v>
      </c>
      <c r="F600" s="88"/>
      <c r="G600" s="89"/>
    </row>
    <row r="601" spans="1:7" x14ac:dyDescent="0.25">
      <c r="A601" s="92"/>
      <c r="B601" s="99"/>
      <c r="C601" s="92"/>
      <c r="D601" s="91" t="s">
        <v>4</v>
      </c>
      <c r="E601" s="108" t="s">
        <v>5</v>
      </c>
      <c r="F601" s="91"/>
      <c r="G601" s="92"/>
    </row>
    <row r="602" spans="1:7" x14ac:dyDescent="0.25">
      <c r="A602" s="53">
        <v>74</v>
      </c>
      <c r="B602" s="53" t="s">
        <v>162</v>
      </c>
      <c r="C602" s="53" t="s">
        <v>302</v>
      </c>
      <c r="D602" s="54">
        <v>206</v>
      </c>
      <c r="E602" s="54">
        <v>337</v>
      </c>
      <c r="F602" s="54">
        <v>25</v>
      </c>
      <c r="G602" s="53">
        <v>568</v>
      </c>
    </row>
    <row r="603" spans="1:7" x14ac:dyDescent="0.25">
      <c r="A603" s="53">
        <v>74</v>
      </c>
      <c r="B603" s="53" t="s">
        <v>162</v>
      </c>
      <c r="C603" s="53" t="s">
        <v>303</v>
      </c>
      <c r="D603" s="54">
        <v>397</v>
      </c>
      <c r="E603" s="54">
        <v>715</v>
      </c>
      <c r="F603" s="54">
        <v>36</v>
      </c>
      <c r="G603" s="53">
        <v>1148</v>
      </c>
    </row>
    <row r="604" spans="1:7" x14ac:dyDescent="0.25">
      <c r="A604" s="53">
        <v>74</v>
      </c>
      <c r="B604" s="53" t="s">
        <v>304</v>
      </c>
      <c r="C604" s="53" t="s">
        <v>305</v>
      </c>
      <c r="D604" s="54">
        <v>737</v>
      </c>
      <c r="E604" s="54">
        <v>1498</v>
      </c>
      <c r="F604" s="54">
        <v>24</v>
      </c>
      <c r="G604" s="53">
        <v>2259</v>
      </c>
    </row>
    <row r="605" spans="1:7" x14ac:dyDescent="0.25">
      <c r="A605" s="53">
        <v>74</v>
      </c>
      <c r="B605" s="53"/>
      <c r="C605" s="53" t="s">
        <v>8</v>
      </c>
      <c r="D605" s="54">
        <v>1</v>
      </c>
      <c r="E605" s="54">
        <v>1</v>
      </c>
      <c r="F605" s="54">
        <v>0</v>
      </c>
      <c r="G605" s="53">
        <v>2</v>
      </c>
    </row>
    <row r="606" spans="1:7" x14ac:dyDescent="0.25">
      <c r="A606" s="53"/>
      <c r="B606" s="53"/>
      <c r="C606" s="53" t="s">
        <v>1030</v>
      </c>
      <c r="D606" s="54">
        <v>2</v>
      </c>
      <c r="E606" s="54">
        <v>0</v>
      </c>
      <c r="F606" s="54">
        <v>1</v>
      </c>
      <c r="G606" s="53">
        <v>3</v>
      </c>
    </row>
    <row r="607" spans="1:7" x14ac:dyDescent="0.25">
      <c r="A607" s="103"/>
      <c r="B607" s="103"/>
      <c r="C607" s="103" t="s">
        <v>1010</v>
      </c>
      <c r="D607" s="104">
        <f>SUM(D602:D606)</f>
        <v>1343</v>
      </c>
      <c r="E607" s="104">
        <f>SUM(E602:E606)</f>
        <v>2551</v>
      </c>
      <c r="F607" s="104">
        <f>SUM(F602:F606)</f>
        <v>86</v>
      </c>
      <c r="G607" s="103">
        <f>SUM(G602:G606)</f>
        <v>3980</v>
      </c>
    </row>
    <row r="609" spans="1:7" x14ac:dyDescent="0.25">
      <c r="A609" s="105"/>
      <c r="B609" s="95"/>
      <c r="C609" s="105"/>
      <c r="D609" s="87" t="s">
        <v>306</v>
      </c>
      <c r="E609" s="106" t="s">
        <v>1020</v>
      </c>
      <c r="F609" s="118" t="s">
        <v>2</v>
      </c>
      <c r="G609" s="111" t="s">
        <v>1009</v>
      </c>
    </row>
    <row r="610" spans="1:7" x14ac:dyDescent="0.25">
      <c r="A610" s="89"/>
      <c r="B610" s="97"/>
      <c r="C610" s="89"/>
      <c r="D610" s="88" t="s">
        <v>307</v>
      </c>
      <c r="E610" s="107" t="s">
        <v>308</v>
      </c>
      <c r="F610" s="88"/>
      <c r="G610" s="89"/>
    </row>
    <row r="611" spans="1:7" x14ac:dyDescent="0.25">
      <c r="A611" s="92"/>
      <c r="B611" s="99"/>
      <c r="C611" s="92"/>
      <c r="D611" s="91" t="s">
        <v>5</v>
      </c>
      <c r="E611" s="108" t="s">
        <v>4</v>
      </c>
      <c r="F611" s="91"/>
      <c r="G611" s="92"/>
    </row>
    <row r="612" spans="1:7" x14ac:dyDescent="0.25">
      <c r="A612" s="53">
        <v>75</v>
      </c>
      <c r="B612" s="53" t="s">
        <v>162</v>
      </c>
      <c r="C612" s="53" t="s">
        <v>309</v>
      </c>
      <c r="D612" s="54">
        <v>529</v>
      </c>
      <c r="E612" s="54">
        <v>528</v>
      </c>
      <c r="F612" s="54">
        <v>17</v>
      </c>
      <c r="G612" s="53">
        <v>1074</v>
      </c>
    </row>
    <row r="613" spans="1:7" x14ac:dyDescent="0.25">
      <c r="A613" s="53">
        <v>75</v>
      </c>
      <c r="B613" s="53" t="s">
        <v>162</v>
      </c>
      <c r="C613" s="53" t="s">
        <v>302</v>
      </c>
      <c r="D613" s="54">
        <v>201</v>
      </c>
      <c r="E613" s="54">
        <v>334</v>
      </c>
      <c r="F613" s="54">
        <v>9</v>
      </c>
      <c r="G613" s="53">
        <v>544</v>
      </c>
    </row>
    <row r="614" spans="1:7" x14ac:dyDescent="0.25">
      <c r="A614" s="53">
        <v>75</v>
      </c>
      <c r="B614" s="53" t="s">
        <v>162</v>
      </c>
      <c r="C614" s="53" t="s">
        <v>310</v>
      </c>
      <c r="D614" s="54">
        <v>851</v>
      </c>
      <c r="E614" s="54">
        <v>1913</v>
      </c>
      <c r="F614" s="54">
        <v>48</v>
      </c>
      <c r="G614" s="53">
        <v>2812</v>
      </c>
    </row>
    <row r="615" spans="1:7" x14ac:dyDescent="0.25">
      <c r="A615" s="53">
        <v>75</v>
      </c>
      <c r="B615" s="53"/>
      <c r="C615" s="53" t="s">
        <v>8</v>
      </c>
      <c r="D615" s="54">
        <v>1</v>
      </c>
      <c r="E615" s="54">
        <v>3</v>
      </c>
      <c r="F615" s="54">
        <v>0</v>
      </c>
      <c r="G615" s="53">
        <v>4</v>
      </c>
    </row>
    <row r="616" spans="1:7" x14ac:dyDescent="0.25">
      <c r="A616" s="103"/>
      <c r="B616" s="103"/>
      <c r="C616" s="103" t="s">
        <v>1010</v>
      </c>
      <c r="D616" s="104">
        <f>SUM(D612:D615)</f>
        <v>1582</v>
      </c>
      <c r="E616" s="104">
        <f>SUM(E612:E615)</f>
        <v>2778</v>
      </c>
      <c r="F616" s="104">
        <f>SUM(F612:F615)</f>
        <v>74</v>
      </c>
      <c r="G616" s="103">
        <f>SUM(G612:G615)</f>
        <v>4434</v>
      </c>
    </row>
    <row r="618" spans="1:7" x14ac:dyDescent="0.25">
      <c r="A618" s="105"/>
      <c r="B618" s="95"/>
      <c r="C618" s="105"/>
      <c r="D618" s="87" t="s">
        <v>311</v>
      </c>
      <c r="E618" s="106" t="s">
        <v>1021</v>
      </c>
      <c r="F618" s="118" t="s">
        <v>2</v>
      </c>
      <c r="G618" s="111" t="s">
        <v>1009</v>
      </c>
    </row>
    <row r="619" spans="1:7" x14ac:dyDescent="0.25">
      <c r="A619" s="89"/>
      <c r="B619" s="97"/>
      <c r="C619" s="89"/>
      <c r="D619" s="88" t="s">
        <v>312</v>
      </c>
      <c r="E619" s="107" t="s">
        <v>313</v>
      </c>
      <c r="F619" s="88"/>
      <c r="G619" s="89"/>
    </row>
    <row r="620" spans="1:7" x14ac:dyDescent="0.25">
      <c r="A620" s="92"/>
      <c r="B620" s="99"/>
      <c r="C620" s="92"/>
      <c r="D620" s="91" t="s">
        <v>4</v>
      </c>
      <c r="E620" s="108" t="s">
        <v>5</v>
      </c>
      <c r="F620" s="91"/>
      <c r="G620" s="92"/>
    </row>
    <row r="621" spans="1:7" x14ac:dyDescent="0.25">
      <c r="A621" s="53">
        <v>76</v>
      </c>
      <c r="B621" s="53" t="s">
        <v>314</v>
      </c>
      <c r="C621" s="53" t="s">
        <v>315</v>
      </c>
      <c r="D621" s="54">
        <v>1076</v>
      </c>
      <c r="E621" s="54">
        <v>560</v>
      </c>
      <c r="F621" s="54">
        <v>58</v>
      </c>
      <c r="G621" s="53">
        <v>1694</v>
      </c>
    </row>
    <row r="622" spans="1:7" x14ac:dyDescent="0.25">
      <c r="A622" s="53">
        <v>76</v>
      </c>
      <c r="B622" s="53" t="s">
        <v>314</v>
      </c>
      <c r="C622" s="53" t="s">
        <v>316</v>
      </c>
      <c r="D622" s="54">
        <v>363</v>
      </c>
      <c r="E622" s="54">
        <v>281</v>
      </c>
      <c r="F622" s="54">
        <v>40</v>
      </c>
      <c r="G622" s="53">
        <v>684</v>
      </c>
    </row>
    <row r="623" spans="1:7" x14ac:dyDescent="0.25">
      <c r="A623" s="53">
        <v>76</v>
      </c>
      <c r="B623" s="53" t="s">
        <v>314</v>
      </c>
      <c r="C623" s="53" t="s">
        <v>317</v>
      </c>
      <c r="D623" s="54">
        <v>469</v>
      </c>
      <c r="E623" s="54">
        <v>374</v>
      </c>
      <c r="F623" s="54">
        <v>54</v>
      </c>
      <c r="G623" s="53">
        <v>897</v>
      </c>
    </row>
    <row r="624" spans="1:7" x14ac:dyDescent="0.25">
      <c r="A624" s="53">
        <v>76</v>
      </c>
      <c r="B624" s="53" t="s">
        <v>314</v>
      </c>
      <c r="C624" s="53" t="s">
        <v>318</v>
      </c>
      <c r="D624" s="54">
        <v>251</v>
      </c>
      <c r="E624" s="54">
        <v>268</v>
      </c>
      <c r="F624" s="54">
        <v>18</v>
      </c>
      <c r="G624" s="53">
        <v>537</v>
      </c>
    </row>
    <row r="625" spans="1:7" x14ac:dyDescent="0.25">
      <c r="A625" s="53">
        <v>76</v>
      </c>
      <c r="B625" s="53" t="s">
        <v>314</v>
      </c>
      <c r="C625" s="53" t="s">
        <v>319</v>
      </c>
      <c r="D625" s="54">
        <v>176</v>
      </c>
      <c r="E625" s="54">
        <v>156</v>
      </c>
      <c r="F625" s="54">
        <v>18</v>
      </c>
      <c r="G625" s="53">
        <v>350</v>
      </c>
    </row>
    <row r="626" spans="1:7" x14ac:dyDescent="0.25">
      <c r="A626" s="53">
        <v>76</v>
      </c>
      <c r="B626" s="53" t="s">
        <v>314</v>
      </c>
      <c r="C626" s="53" t="s">
        <v>320</v>
      </c>
      <c r="D626" s="54">
        <v>354</v>
      </c>
      <c r="E626" s="54">
        <v>313</v>
      </c>
      <c r="F626" s="54">
        <v>40</v>
      </c>
      <c r="G626" s="53">
        <v>707</v>
      </c>
    </row>
    <row r="627" spans="1:7" x14ac:dyDescent="0.25">
      <c r="A627" s="53">
        <v>76</v>
      </c>
      <c r="B627" s="53"/>
      <c r="C627" s="53" t="s">
        <v>8</v>
      </c>
      <c r="D627" s="54">
        <v>3</v>
      </c>
      <c r="E627" s="54">
        <v>10</v>
      </c>
      <c r="F627" s="54">
        <v>0</v>
      </c>
      <c r="G627" s="53">
        <v>13</v>
      </c>
    </row>
    <row r="628" spans="1:7" x14ac:dyDescent="0.25">
      <c r="A628" s="53">
        <v>76</v>
      </c>
      <c r="B628" s="53"/>
      <c r="C628" s="53" t="s">
        <v>1030</v>
      </c>
      <c r="D628" s="54">
        <v>2</v>
      </c>
      <c r="E628" s="54">
        <v>0</v>
      </c>
      <c r="F628" s="54">
        <v>0</v>
      </c>
      <c r="G628" s="53">
        <v>2</v>
      </c>
    </row>
    <row r="629" spans="1:7" x14ac:dyDescent="0.25">
      <c r="A629" s="103"/>
      <c r="B629" s="103"/>
      <c r="C629" s="103" t="s">
        <v>1010</v>
      </c>
      <c r="D629" s="104">
        <f>SUM(D621:D628)</f>
        <v>2694</v>
      </c>
      <c r="E629" s="104">
        <f>SUM(E621:E628)</f>
        <v>1962</v>
      </c>
      <c r="F629" s="104">
        <f>SUM(F621:F628)</f>
        <v>228</v>
      </c>
      <c r="G629" s="103">
        <f>SUM(G621:G628)</f>
        <v>4884</v>
      </c>
    </row>
    <row r="631" spans="1:7" x14ac:dyDescent="0.25">
      <c r="A631" s="105"/>
      <c r="B631" s="95"/>
      <c r="C631" s="105"/>
      <c r="D631" s="87" t="s">
        <v>321</v>
      </c>
      <c r="E631" s="106" t="s">
        <v>322</v>
      </c>
      <c r="F631" s="118" t="s">
        <v>2</v>
      </c>
      <c r="G631" s="111" t="s">
        <v>1009</v>
      </c>
    </row>
    <row r="632" spans="1:7" x14ac:dyDescent="0.25">
      <c r="A632" s="89"/>
      <c r="B632" s="97"/>
      <c r="C632" s="89"/>
      <c r="D632" s="88" t="s">
        <v>323</v>
      </c>
      <c r="E632" s="107" t="s">
        <v>324</v>
      </c>
      <c r="F632" s="88"/>
      <c r="G632" s="89"/>
    </row>
    <row r="633" spans="1:7" x14ac:dyDescent="0.25">
      <c r="A633" s="92"/>
      <c r="B633" s="99"/>
      <c r="C633" s="92"/>
      <c r="D633" s="91" t="s">
        <v>4</v>
      </c>
      <c r="E633" s="108" t="s">
        <v>5</v>
      </c>
      <c r="F633" s="91"/>
      <c r="G633" s="92"/>
    </row>
    <row r="634" spans="1:7" x14ac:dyDescent="0.25">
      <c r="A634" s="53">
        <v>77</v>
      </c>
      <c r="B634" s="53" t="s">
        <v>314</v>
      </c>
      <c r="C634" s="53" t="s">
        <v>325</v>
      </c>
      <c r="D634" s="54">
        <v>1119</v>
      </c>
      <c r="E634" s="54">
        <v>846</v>
      </c>
      <c r="F634" s="54">
        <v>63</v>
      </c>
      <c r="G634" s="53">
        <v>2028</v>
      </c>
    </row>
    <row r="635" spans="1:7" x14ac:dyDescent="0.25">
      <c r="A635" s="53">
        <v>77</v>
      </c>
      <c r="B635" s="53" t="s">
        <v>314</v>
      </c>
      <c r="C635" s="53" t="s">
        <v>326</v>
      </c>
      <c r="D635" s="54">
        <v>1098</v>
      </c>
      <c r="E635" s="54">
        <v>1048</v>
      </c>
      <c r="F635" s="54">
        <v>75</v>
      </c>
      <c r="G635" s="53">
        <v>2221</v>
      </c>
    </row>
    <row r="636" spans="1:7" x14ac:dyDescent="0.25">
      <c r="A636" s="53">
        <v>77</v>
      </c>
      <c r="B636" s="53"/>
      <c r="C636" s="53" t="s">
        <v>8</v>
      </c>
      <c r="D636" s="54">
        <v>3</v>
      </c>
      <c r="E636" s="54">
        <v>3</v>
      </c>
      <c r="F636" s="54">
        <v>0</v>
      </c>
      <c r="G636" s="53">
        <v>6</v>
      </c>
    </row>
    <row r="637" spans="1:7" x14ac:dyDescent="0.25">
      <c r="A637" s="103"/>
      <c r="B637" s="103"/>
      <c r="C637" s="103" t="s">
        <v>1010</v>
      </c>
      <c r="D637" s="104">
        <f>SUM(D634:D636)</f>
        <v>2220</v>
      </c>
      <c r="E637" s="104">
        <f>SUM(E634:E636)</f>
        <v>1897</v>
      </c>
      <c r="F637" s="104">
        <f>SUM(F634:F636)</f>
        <v>138</v>
      </c>
      <c r="G637" s="103">
        <f>SUM(G634:G636)</f>
        <v>4255</v>
      </c>
    </row>
    <row r="639" spans="1:7" x14ac:dyDescent="0.25">
      <c r="A639" s="105"/>
      <c r="B639" s="95"/>
      <c r="C639" s="105"/>
      <c r="D639" s="87" t="s">
        <v>327</v>
      </c>
      <c r="E639" s="106" t="s">
        <v>1022</v>
      </c>
      <c r="F639" s="118" t="s">
        <v>2</v>
      </c>
      <c r="G639" s="111" t="s">
        <v>1009</v>
      </c>
    </row>
    <row r="640" spans="1:7" x14ac:dyDescent="0.25">
      <c r="A640" s="89"/>
      <c r="B640" s="97"/>
      <c r="C640" s="89"/>
      <c r="D640" s="88" t="s">
        <v>328</v>
      </c>
      <c r="E640" s="107" t="s">
        <v>328</v>
      </c>
      <c r="F640" s="88"/>
      <c r="G640" s="89"/>
    </row>
    <row r="641" spans="1:7" x14ac:dyDescent="0.25">
      <c r="A641" s="92"/>
      <c r="B641" s="99"/>
      <c r="C641" s="92"/>
      <c r="D641" s="91" t="s">
        <v>4</v>
      </c>
      <c r="E641" s="108" t="s">
        <v>5</v>
      </c>
      <c r="F641" s="91"/>
      <c r="G641" s="92"/>
    </row>
    <row r="642" spans="1:7" x14ac:dyDescent="0.25">
      <c r="A642" s="53">
        <v>78</v>
      </c>
      <c r="B642" s="53" t="s">
        <v>314</v>
      </c>
      <c r="C642" s="53" t="s">
        <v>329</v>
      </c>
      <c r="D642" s="54">
        <v>128</v>
      </c>
      <c r="E642" s="54">
        <v>155</v>
      </c>
      <c r="F642" s="54">
        <v>19</v>
      </c>
      <c r="G642" s="53">
        <v>302</v>
      </c>
    </row>
    <row r="643" spans="1:7" x14ac:dyDescent="0.25">
      <c r="A643" s="53">
        <v>78</v>
      </c>
      <c r="B643" s="53" t="s">
        <v>314</v>
      </c>
      <c r="C643" s="53" t="s">
        <v>330</v>
      </c>
      <c r="D643" s="54">
        <v>1566</v>
      </c>
      <c r="E643" s="54">
        <v>2077</v>
      </c>
      <c r="F643" s="54">
        <v>115</v>
      </c>
      <c r="G643" s="53">
        <v>3758</v>
      </c>
    </row>
    <row r="644" spans="1:7" x14ac:dyDescent="0.25">
      <c r="A644" s="53">
        <v>78</v>
      </c>
      <c r="B644" s="53"/>
      <c r="C644" s="53" t="s">
        <v>8</v>
      </c>
      <c r="D644" s="54">
        <v>1</v>
      </c>
      <c r="E644" s="54">
        <v>0</v>
      </c>
      <c r="F644" s="54">
        <v>0</v>
      </c>
      <c r="G644" s="53">
        <v>1</v>
      </c>
    </row>
    <row r="645" spans="1:7" x14ac:dyDescent="0.25">
      <c r="A645" s="53"/>
      <c r="B645" s="53"/>
      <c r="C645" s="53" t="s">
        <v>1030</v>
      </c>
      <c r="D645" s="54">
        <v>0</v>
      </c>
      <c r="E645" s="54">
        <v>1</v>
      </c>
      <c r="F645" s="54">
        <v>0</v>
      </c>
      <c r="G645" s="53">
        <v>1</v>
      </c>
    </row>
    <row r="646" spans="1:7" x14ac:dyDescent="0.25">
      <c r="A646" s="103"/>
      <c r="B646" s="103"/>
      <c r="C646" s="103" t="s">
        <v>1010</v>
      </c>
      <c r="D646" s="104">
        <f>SUM(D642:D645)</f>
        <v>1695</v>
      </c>
      <c r="E646" s="104">
        <f>SUM(E642:E645)</f>
        <v>2233</v>
      </c>
      <c r="F646" s="104">
        <f>SUM(F642:F645)</f>
        <v>134</v>
      </c>
      <c r="G646" s="103">
        <f>SUM(G642:G645)</f>
        <v>4062</v>
      </c>
    </row>
    <row r="648" spans="1:7" x14ac:dyDescent="0.25">
      <c r="A648" s="94"/>
      <c r="B648" s="105"/>
      <c r="C648" s="95"/>
      <c r="D648" s="106" t="s">
        <v>331</v>
      </c>
      <c r="E648" s="87" t="s">
        <v>332</v>
      </c>
      <c r="F648" s="111" t="s">
        <v>2</v>
      </c>
      <c r="G648" s="117" t="s">
        <v>1009</v>
      </c>
    </row>
    <row r="649" spans="1:7" x14ac:dyDescent="0.25">
      <c r="A649" s="96"/>
      <c r="B649" s="89"/>
      <c r="C649" s="97"/>
      <c r="D649" s="107" t="s">
        <v>333</v>
      </c>
      <c r="E649" s="88" t="s">
        <v>333</v>
      </c>
      <c r="F649" s="107"/>
      <c r="G649" s="90"/>
    </row>
    <row r="650" spans="1:7" x14ac:dyDescent="0.25">
      <c r="A650" s="98"/>
      <c r="B650" s="92"/>
      <c r="C650" s="99"/>
      <c r="D650" s="108" t="s">
        <v>5</v>
      </c>
      <c r="E650" s="91" t="s">
        <v>4</v>
      </c>
      <c r="F650" s="108"/>
      <c r="G650" s="93"/>
    </row>
    <row r="651" spans="1:7" x14ac:dyDescent="0.25">
      <c r="A651" s="53">
        <v>79</v>
      </c>
      <c r="B651" s="53" t="s">
        <v>314</v>
      </c>
      <c r="C651" s="53" t="s">
        <v>334</v>
      </c>
      <c r="D651" s="54">
        <v>258</v>
      </c>
      <c r="E651" s="54">
        <v>629</v>
      </c>
      <c r="F651" s="54">
        <v>66</v>
      </c>
      <c r="G651" s="53">
        <v>953</v>
      </c>
    </row>
    <row r="652" spans="1:7" x14ac:dyDescent="0.25">
      <c r="A652" s="53">
        <v>79</v>
      </c>
      <c r="B652" s="53" t="s">
        <v>314</v>
      </c>
      <c r="C652" s="53" t="s">
        <v>329</v>
      </c>
      <c r="D652" s="54">
        <v>374</v>
      </c>
      <c r="E652" s="54">
        <v>560</v>
      </c>
      <c r="F652" s="54">
        <v>65</v>
      </c>
      <c r="G652" s="53">
        <v>999</v>
      </c>
    </row>
    <row r="653" spans="1:7" x14ac:dyDescent="0.25">
      <c r="A653" s="53">
        <v>79</v>
      </c>
      <c r="B653" s="53" t="s">
        <v>314</v>
      </c>
      <c r="C653" s="53" t="s">
        <v>335</v>
      </c>
      <c r="D653" s="54">
        <v>799</v>
      </c>
      <c r="E653" s="54">
        <v>1215</v>
      </c>
      <c r="F653" s="54">
        <v>71</v>
      </c>
      <c r="G653" s="53">
        <v>2085</v>
      </c>
    </row>
    <row r="654" spans="1:7" x14ac:dyDescent="0.25">
      <c r="A654" s="53">
        <v>79</v>
      </c>
      <c r="B654" s="53"/>
      <c r="C654" s="53" t="s">
        <v>8</v>
      </c>
      <c r="D654" s="54">
        <v>3</v>
      </c>
      <c r="E654" s="54">
        <v>1</v>
      </c>
      <c r="F654" s="54">
        <v>1</v>
      </c>
      <c r="G654" s="53">
        <v>5</v>
      </c>
    </row>
    <row r="655" spans="1:7" x14ac:dyDescent="0.25">
      <c r="A655" s="103"/>
      <c r="B655" s="103"/>
      <c r="C655" s="103" t="s">
        <v>1010</v>
      </c>
      <c r="D655" s="104">
        <f>SUM(D651:D654)</f>
        <v>1434</v>
      </c>
      <c r="E655" s="104">
        <f>SUM(E651:E654)</f>
        <v>2405</v>
      </c>
      <c r="F655" s="104">
        <f>SUM(F651:F654)</f>
        <v>203</v>
      </c>
      <c r="G655" s="103">
        <f>SUM(G651:G654)</f>
        <v>4042</v>
      </c>
    </row>
    <row r="657" spans="1:7" x14ac:dyDescent="0.25">
      <c r="A657" s="94"/>
      <c r="B657" s="105"/>
      <c r="C657" s="95"/>
      <c r="D657" s="106" t="s">
        <v>336</v>
      </c>
      <c r="E657" s="87" t="s">
        <v>337</v>
      </c>
      <c r="F657" s="111" t="s">
        <v>2</v>
      </c>
      <c r="G657" s="117" t="s">
        <v>1009</v>
      </c>
    </row>
    <row r="658" spans="1:7" x14ac:dyDescent="0.25">
      <c r="A658" s="96"/>
      <c r="B658" s="89"/>
      <c r="C658" s="97"/>
      <c r="D658" s="107" t="s">
        <v>338</v>
      </c>
      <c r="E658" s="88" t="s">
        <v>339</v>
      </c>
      <c r="F658" s="107"/>
      <c r="G658" s="90"/>
    </row>
    <row r="659" spans="1:7" x14ac:dyDescent="0.25">
      <c r="A659" s="98"/>
      <c r="B659" s="92"/>
      <c r="C659" s="99"/>
      <c r="D659" s="108" t="s">
        <v>4</v>
      </c>
      <c r="E659" s="91" t="s">
        <v>5</v>
      </c>
      <c r="F659" s="108"/>
      <c r="G659" s="93"/>
    </row>
    <row r="660" spans="1:7" x14ac:dyDescent="0.25">
      <c r="A660" s="53">
        <v>80</v>
      </c>
      <c r="B660" s="53" t="s">
        <v>314</v>
      </c>
      <c r="C660" s="53" t="s">
        <v>340</v>
      </c>
      <c r="D660" s="54">
        <v>256</v>
      </c>
      <c r="E660" s="54">
        <v>320</v>
      </c>
      <c r="F660" s="54">
        <v>44</v>
      </c>
      <c r="G660" s="53">
        <v>620</v>
      </c>
    </row>
    <row r="661" spans="1:7" x14ac:dyDescent="0.25">
      <c r="A661" s="53">
        <v>80</v>
      </c>
      <c r="B661" s="53" t="s">
        <v>314</v>
      </c>
      <c r="C661" s="53" t="s">
        <v>341</v>
      </c>
      <c r="D661" s="54">
        <v>762</v>
      </c>
      <c r="E661" s="54">
        <v>1276</v>
      </c>
      <c r="F661" s="54">
        <v>62</v>
      </c>
      <c r="G661" s="53">
        <v>2100</v>
      </c>
    </row>
    <row r="662" spans="1:7" x14ac:dyDescent="0.25">
      <c r="A662" s="53">
        <v>80</v>
      </c>
      <c r="B662" s="53" t="s">
        <v>314</v>
      </c>
      <c r="C662" s="53" t="s">
        <v>342</v>
      </c>
      <c r="D662" s="54">
        <v>638</v>
      </c>
      <c r="E662" s="54">
        <v>484</v>
      </c>
      <c r="F662" s="54">
        <v>52</v>
      </c>
      <c r="G662" s="53">
        <v>1174</v>
      </c>
    </row>
    <row r="663" spans="1:7" x14ac:dyDescent="0.25">
      <c r="A663" s="53">
        <v>80</v>
      </c>
      <c r="B663" s="53" t="s">
        <v>195</v>
      </c>
      <c r="C663" s="53" t="s">
        <v>343</v>
      </c>
      <c r="D663" s="54">
        <v>130</v>
      </c>
      <c r="E663" s="54">
        <v>109</v>
      </c>
      <c r="F663" s="54">
        <v>17</v>
      </c>
      <c r="G663" s="53">
        <v>256</v>
      </c>
    </row>
    <row r="664" spans="1:7" x14ac:dyDescent="0.25">
      <c r="A664" s="53">
        <v>80</v>
      </c>
      <c r="B664" s="53"/>
      <c r="C664" s="53" t="s">
        <v>8</v>
      </c>
      <c r="D664" s="54">
        <v>1</v>
      </c>
      <c r="E664" s="54">
        <v>7</v>
      </c>
      <c r="F664" s="54">
        <v>0</v>
      </c>
      <c r="G664" s="53">
        <v>8</v>
      </c>
    </row>
    <row r="665" spans="1:7" x14ac:dyDescent="0.25">
      <c r="A665" s="53">
        <v>80</v>
      </c>
      <c r="B665" s="53"/>
      <c r="C665" s="53" t="s">
        <v>1030</v>
      </c>
      <c r="D665" s="54">
        <v>1</v>
      </c>
      <c r="E665" s="54">
        <v>3</v>
      </c>
      <c r="F665" s="54">
        <v>0</v>
      </c>
      <c r="G665" s="53">
        <v>4</v>
      </c>
    </row>
    <row r="666" spans="1:7" x14ac:dyDescent="0.25">
      <c r="A666" s="103"/>
      <c r="B666" s="103"/>
      <c r="C666" s="103" t="s">
        <v>1010</v>
      </c>
      <c r="D666" s="104">
        <f>SUM(D660:D665)</f>
        <v>1788</v>
      </c>
      <c r="E666" s="104">
        <f>SUM(E660:E665)</f>
        <v>2199</v>
      </c>
      <c r="F666" s="104">
        <f>SUM(F660:F665)</f>
        <v>175</v>
      </c>
      <c r="G666" s="103">
        <f>SUM(G660:G665)</f>
        <v>4162</v>
      </c>
    </row>
    <row r="668" spans="1:7" x14ac:dyDescent="0.25">
      <c r="A668" s="94"/>
      <c r="B668" s="105"/>
      <c r="C668" s="105"/>
      <c r="D668" s="87" t="s">
        <v>344</v>
      </c>
      <c r="E668" s="106" t="s">
        <v>345</v>
      </c>
      <c r="F668" s="118" t="s">
        <v>2</v>
      </c>
      <c r="G668" s="111" t="s">
        <v>1009</v>
      </c>
    </row>
    <row r="669" spans="1:7" x14ac:dyDescent="0.25">
      <c r="A669" s="96"/>
      <c r="B669" s="89"/>
      <c r="C669" s="89"/>
      <c r="D669" s="88" t="s">
        <v>346</v>
      </c>
      <c r="E669" s="107" t="s">
        <v>347</v>
      </c>
      <c r="F669" s="88"/>
      <c r="G669" s="89"/>
    </row>
    <row r="670" spans="1:7" x14ac:dyDescent="0.25">
      <c r="A670" s="98"/>
      <c r="B670" s="92"/>
      <c r="C670" s="92"/>
      <c r="D670" s="91" t="s">
        <v>4</v>
      </c>
      <c r="E670" s="108" t="s">
        <v>5</v>
      </c>
      <c r="F670" s="91"/>
      <c r="G670" s="92"/>
    </row>
    <row r="671" spans="1:7" x14ac:dyDescent="0.25">
      <c r="A671" s="53">
        <v>81</v>
      </c>
      <c r="B671" s="53" t="s">
        <v>314</v>
      </c>
      <c r="C671" s="53" t="s">
        <v>348</v>
      </c>
      <c r="D671" s="54">
        <v>53</v>
      </c>
      <c r="E671" s="54">
        <v>68</v>
      </c>
      <c r="F671" s="54">
        <v>1</v>
      </c>
      <c r="G671" s="53">
        <v>122</v>
      </c>
    </row>
    <row r="672" spans="1:7" x14ac:dyDescent="0.25">
      <c r="A672" s="53">
        <v>81</v>
      </c>
      <c r="B672" s="53" t="s">
        <v>314</v>
      </c>
      <c r="C672" s="53" t="s">
        <v>349</v>
      </c>
      <c r="D672" s="54">
        <v>602</v>
      </c>
      <c r="E672" s="54">
        <v>822</v>
      </c>
      <c r="F672" s="54">
        <v>36</v>
      </c>
      <c r="G672" s="53">
        <v>1460</v>
      </c>
    </row>
    <row r="673" spans="1:7" x14ac:dyDescent="0.25">
      <c r="A673" s="53">
        <v>81</v>
      </c>
      <c r="B673" s="53" t="s">
        <v>314</v>
      </c>
      <c r="C673" s="53" t="s">
        <v>350</v>
      </c>
      <c r="D673" s="54">
        <v>993</v>
      </c>
      <c r="E673" s="54">
        <v>2102</v>
      </c>
      <c r="F673" s="54">
        <v>51</v>
      </c>
      <c r="G673" s="53">
        <v>3146</v>
      </c>
    </row>
    <row r="674" spans="1:7" x14ac:dyDescent="0.25">
      <c r="A674" s="53">
        <v>81</v>
      </c>
      <c r="B674" s="53"/>
      <c r="C674" s="53" t="s">
        <v>8</v>
      </c>
      <c r="D674" s="54">
        <v>0</v>
      </c>
      <c r="E674" s="54">
        <v>2</v>
      </c>
      <c r="F674" s="54">
        <v>0</v>
      </c>
      <c r="G674" s="53">
        <v>2</v>
      </c>
    </row>
    <row r="675" spans="1:7" x14ac:dyDescent="0.25">
      <c r="A675" s="53">
        <v>81</v>
      </c>
      <c r="B675" s="53"/>
      <c r="C675" s="53" t="s">
        <v>1030</v>
      </c>
      <c r="D675" s="54">
        <v>1</v>
      </c>
      <c r="E675" s="54">
        <v>3</v>
      </c>
      <c r="F675" s="54">
        <v>0</v>
      </c>
      <c r="G675" s="53">
        <v>4</v>
      </c>
    </row>
    <row r="676" spans="1:7" x14ac:dyDescent="0.25">
      <c r="A676" s="103"/>
      <c r="B676" s="103"/>
      <c r="C676" s="103" t="s">
        <v>1010</v>
      </c>
      <c r="D676" s="104">
        <f>SUM(D671:D675)</f>
        <v>1649</v>
      </c>
      <c r="E676" s="104">
        <f>SUM(E671:E675)</f>
        <v>2997</v>
      </c>
      <c r="F676" s="104">
        <f>SUM(F671:F675)</f>
        <v>88</v>
      </c>
      <c r="G676" s="103">
        <f>SUM(G671:G675)</f>
        <v>4734</v>
      </c>
    </row>
    <row r="678" spans="1:7" ht="30" x14ac:dyDescent="0.25">
      <c r="A678" s="94"/>
      <c r="B678" s="105"/>
      <c r="C678" s="95"/>
      <c r="D678" s="106" t="s">
        <v>351</v>
      </c>
      <c r="E678" s="106" t="s">
        <v>352</v>
      </c>
      <c r="F678" s="118" t="s">
        <v>2</v>
      </c>
      <c r="G678" s="111" t="s">
        <v>1009</v>
      </c>
    </row>
    <row r="679" spans="1:7" x14ac:dyDescent="0.25">
      <c r="A679" s="96"/>
      <c r="B679" s="89"/>
      <c r="C679" s="97"/>
      <c r="D679" s="107" t="s">
        <v>353</v>
      </c>
      <c r="E679" s="107" t="s">
        <v>354</v>
      </c>
      <c r="F679" s="88"/>
      <c r="G679" s="89"/>
    </row>
    <row r="680" spans="1:7" x14ac:dyDescent="0.25">
      <c r="A680" s="98"/>
      <c r="B680" s="92"/>
      <c r="C680" s="99"/>
      <c r="D680" s="108" t="s">
        <v>4</v>
      </c>
      <c r="E680" s="108" t="s">
        <v>5</v>
      </c>
      <c r="F680" s="91"/>
      <c r="G680" s="92"/>
    </row>
    <row r="681" spans="1:7" x14ac:dyDescent="0.25">
      <c r="A681" s="53">
        <v>82</v>
      </c>
      <c r="B681" s="53" t="s">
        <v>162</v>
      </c>
      <c r="C681" s="53" t="s">
        <v>355</v>
      </c>
      <c r="D681" s="54">
        <v>542</v>
      </c>
      <c r="E681" s="54">
        <v>186</v>
      </c>
      <c r="F681" s="54">
        <v>21</v>
      </c>
      <c r="G681" s="53">
        <v>749</v>
      </c>
    </row>
    <row r="682" spans="1:7" x14ac:dyDescent="0.25">
      <c r="A682" s="53">
        <v>82</v>
      </c>
      <c r="B682" s="53" t="s">
        <v>314</v>
      </c>
      <c r="C682" s="53" t="s">
        <v>356</v>
      </c>
      <c r="D682" s="54">
        <v>745</v>
      </c>
      <c r="E682" s="54">
        <v>921</v>
      </c>
      <c r="F682" s="54">
        <v>53</v>
      </c>
      <c r="G682" s="53">
        <v>1719</v>
      </c>
    </row>
    <row r="683" spans="1:7" x14ac:dyDescent="0.25">
      <c r="A683" s="53">
        <v>82</v>
      </c>
      <c r="B683" s="53" t="s">
        <v>314</v>
      </c>
      <c r="C683" s="53" t="s">
        <v>348</v>
      </c>
      <c r="D683" s="54">
        <v>986</v>
      </c>
      <c r="E683" s="54">
        <v>855</v>
      </c>
      <c r="F683" s="54">
        <v>76</v>
      </c>
      <c r="G683" s="53">
        <v>1917</v>
      </c>
    </row>
    <row r="684" spans="1:7" x14ac:dyDescent="0.25">
      <c r="A684" s="53">
        <v>82</v>
      </c>
      <c r="B684" s="53"/>
      <c r="C684" s="53" t="s">
        <v>8</v>
      </c>
      <c r="D684" s="54">
        <v>1</v>
      </c>
      <c r="E684" s="54">
        <v>4</v>
      </c>
      <c r="F684" s="54">
        <v>0</v>
      </c>
      <c r="G684" s="53">
        <v>5</v>
      </c>
    </row>
    <row r="685" spans="1:7" x14ac:dyDescent="0.25">
      <c r="A685" s="53">
        <v>82</v>
      </c>
      <c r="B685" s="53"/>
      <c r="C685" s="53" t="s">
        <v>1030</v>
      </c>
      <c r="D685" s="54">
        <v>2</v>
      </c>
      <c r="E685" s="54">
        <v>2</v>
      </c>
      <c r="F685" s="54">
        <v>0</v>
      </c>
      <c r="G685" s="53">
        <v>4</v>
      </c>
    </row>
    <row r="686" spans="1:7" x14ac:dyDescent="0.25">
      <c r="A686" s="103"/>
      <c r="B686" s="103"/>
      <c r="C686" s="103" t="s">
        <v>1010</v>
      </c>
      <c r="D686" s="104">
        <f>SUM(D681:D685)</f>
        <v>2276</v>
      </c>
      <c r="E686" s="104">
        <f>SUM(E681:E685)</f>
        <v>1968</v>
      </c>
      <c r="F686" s="104">
        <f>SUM(F681:F685)</f>
        <v>150</v>
      </c>
      <c r="G686" s="103">
        <f>SUM(G681:G685)</f>
        <v>4394</v>
      </c>
    </row>
    <row r="688" spans="1:7" x14ac:dyDescent="0.25">
      <c r="A688" s="94"/>
      <c r="B688" s="105"/>
      <c r="C688" s="95"/>
      <c r="D688" s="106" t="s">
        <v>357</v>
      </c>
      <c r="E688" s="87" t="s">
        <v>358</v>
      </c>
      <c r="F688" s="111" t="s">
        <v>2</v>
      </c>
      <c r="G688" s="117" t="s">
        <v>1009</v>
      </c>
    </row>
    <row r="689" spans="1:7" x14ac:dyDescent="0.25">
      <c r="A689" s="96"/>
      <c r="B689" s="89"/>
      <c r="C689" s="97"/>
      <c r="D689" s="107" t="s">
        <v>359</v>
      </c>
      <c r="E689" s="88" t="s">
        <v>360</v>
      </c>
      <c r="F689" s="107"/>
      <c r="G689" s="90"/>
    </row>
    <row r="690" spans="1:7" x14ac:dyDescent="0.25">
      <c r="A690" s="98"/>
      <c r="B690" s="92"/>
      <c r="C690" s="99"/>
      <c r="D690" s="108" t="s">
        <v>4</v>
      </c>
      <c r="E690" s="91" t="s">
        <v>5</v>
      </c>
      <c r="F690" s="108"/>
      <c r="G690" s="93"/>
    </row>
    <row r="691" spans="1:7" x14ac:dyDescent="0.25">
      <c r="A691" s="53">
        <v>83</v>
      </c>
      <c r="B691" s="53" t="s">
        <v>314</v>
      </c>
      <c r="C691" s="53" t="s">
        <v>361</v>
      </c>
      <c r="D691" s="54">
        <v>724</v>
      </c>
      <c r="E691" s="54">
        <v>675</v>
      </c>
      <c r="F691" s="54">
        <v>47</v>
      </c>
      <c r="G691" s="53">
        <v>1446</v>
      </c>
    </row>
    <row r="692" spans="1:7" x14ac:dyDescent="0.25">
      <c r="A692" s="53">
        <v>83</v>
      </c>
      <c r="B692" s="53" t="s">
        <v>314</v>
      </c>
      <c r="C692" s="53" t="s">
        <v>362</v>
      </c>
      <c r="D692" s="54">
        <v>1080</v>
      </c>
      <c r="E692" s="54">
        <v>1553</v>
      </c>
      <c r="F692" s="54">
        <v>91</v>
      </c>
      <c r="G692" s="53">
        <v>2724</v>
      </c>
    </row>
    <row r="693" spans="1:7" x14ac:dyDescent="0.25">
      <c r="A693" s="53">
        <v>83</v>
      </c>
      <c r="B693" s="53"/>
      <c r="C693" s="53" t="s">
        <v>8</v>
      </c>
      <c r="D693" s="54">
        <v>0</v>
      </c>
      <c r="E693" s="54">
        <v>4</v>
      </c>
      <c r="F693" s="54">
        <v>0</v>
      </c>
      <c r="G693" s="53">
        <v>4</v>
      </c>
    </row>
    <row r="694" spans="1:7" x14ac:dyDescent="0.25">
      <c r="A694" s="53"/>
      <c r="B694" s="53"/>
      <c r="C694" s="53" t="s">
        <v>1030</v>
      </c>
      <c r="D694" s="54">
        <v>0</v>
      </c>
      <c r="E694" s="54">
        <v>1</v>
      </c>
      <c r="F694" s="54">
        <v>0</v>
      </c>
      <c r="G694" s="53">
        <v>1</v>
      </c>
    </row>
    <row r="695" spans="1:7" x14ac:dyDescent="0.25">
      <c r="A695" s="103"/>
      <c r="B695" s="103"/>
      <c r="C695" s="103" t="s">
        <v>1010</v>
      </c>
      <c r="D695" s="104">
        <f>SUM(D691:D694)</f>
        <v>1804</v>
      </c>
      <c r="E695" s="104">
        <f>SUM(E691:E694)</f>
        <v>2233</v>
      </c>
      <c r="F695" s="104">
        <f>SUM(F691:F694)</f>
        <v>138</v>
      </c>
      <c r="G695" s="103">
        <f>SUM(G691:G694)</f>
        <v>4175</v>
      </c>
    </row>
    <row r="697" spans="1:7" ht="15" customHeight="1" x14ac:dyDescent="0.25">
      <c r="A697" s="94"/>
      <c r="B697" s="105"/>
      <c r="C697" s="95"/>
      <c r="D697" s="106" t="s">
        <v>363</v>
      </c>
      <c r="E697" s="87" t="s">
        <v>364</v>
      </c>
      <c r="F697" s="111" t="s">
        <v>2</v>
      </c>
      <c r="G697" s="117" t="s">
        <v>1009</v>
      </c>
    </row>
    <row r="698" spans="1:7" x14ac:dyDescent="0.25">
      <c r="A698" s="96"/>
      <c r="B698" s="89"/>
      <c r="C698" s="97"/>
      <c r="D698" s="107" t="s">
        <v>365</v>
      </c>
      <c r="E698" s="88" t="s">
        <v>366</v>
      </c>
      <c r="F698" s="107"/>
      <c r="G698" s="90"/>
    </row>
    <row r="699" spans="1:7" x14ac:dyDescent="0.25">
      <c r="A699" s="98"/>
      <c r="B699" s="92"/>
      <c r="C699" s="99"/>
      <c r="D699" s="108" t="s">
        <v>4</v>
      </c>
      <c r="E699" s="91" t="s">
        <v>5</v>
      </c>
      <c r="F699" s="108"/>
      <c r="G699" s="93"/>
    </row>
    <row r="700" spans="1:7" x14ac:dyDescent="0.25">
      <c r="A700" s="53">
        <v>84</v>
      </c>
      <c r="B700" s="53" t="s">
        <v>314</v>
      </c>
      <c r="C700" s="53" t="s">
        <v>367</v>
      </c>
      <c r="D700" s="54">
        <v>365</v>
      </c>
      <c r="E700" s="54">
        <v>1009</v>
      </c>
      <c r="F700" s="54">
        <v>67</v>
      </c>
      <c r="G700" s="53">
        <v>1441</v>
      </c>
    </row>
    <row r="701" spans="1:7" x14ac:dyDescent="0.25">
      <c r="A701" s="53">
        <v>84</v>
      </c>
      <c r="B701" s="53" t="s">
        <v>314</v>
      </c>
      <c r="C701" s="53" t="s">
        <v>368</v>
      </c>
      <c r="D701" s="54">
        <v>778</v>
      </c>
      <c r="E701" s="54">
        <v>571</v>
      </c>
      <c r="F701" s="54">
        <v>98</v>
      </c>
      <c r="G701" s="53">
        <v>1447</v>
      </c>
    </row>
    <row r="702" spans="1:7" x14ac:dyDescent="0.25">
      <c r="A702" s="53">
        <v>84</v>
      </c>
      <c r="B702" s="53" t="s">
        <v>314</v>
      </c>
      <c r="C702" s="53" t="s">
        <v>369</v>
      </c>
      <c r="D702" s="54">
        <v>879</v>
      </c>
      <c r="E702" s="54">
        <v>916</v>
      </c>
      <c r="F702" s="54">
        <v>139</v>
      </c>
      <c r="G702" s="53">
        <v>1934</v>
      </c>
    </row>
    <row r="703" spans="1:7" x14ac:dyDescent="0.25">
      <c r="A703" s="53">
        <v>84</v>
      </c>
      <c r="B703" s="53"/>
      <c r="C703" s="53" t="s">
        <v>8</v>
      </c>
      <c r="D703" s="54">
        <v>0</v>
      </c>
      <c r="E703" s="54">
        <v>4</v>
      </c>
      <c r="F703" s="54">
        <v>0</v>
      </c>
      <c r="G703" s="53">
        <v>4</v>
      </c>
    </row>
    <row r="704" spans="1:7" x14ac:dyDescent="0.25">
      <c r="A704" s="53">
        <v>84</v>
      </c>
      <c r="B704" s="53"/>
      <c r="C704" s="53" t="s">
        <v>1030</v>
      </c>
      <c r="D704" s="54">
        <v>2</v>
      </c>
      <c r="E704" s="54">
        <v>0</v>
      </c>
      <c r="F704" s="54">
        <v>0</v>
      </c>
      <c r="G704" s="53">
        <v>2</v>
      </c>
    </row>
    <row r="705" spans="1:7" s="100" customFormat="1" x14ac:dyDescent="0.25">
      <c r="A705" s="103"/>
      <c r="B705" s="103"/>
      <c r="C705" s="103" t="s">
        <v>1010</v>
      </c>
      <c r="D705" s="104">
        <f>SUM(D700:D704)</f>
        <v>2024</v>
      </c>
      <c r="E705" s="104">
        <f>SUM(E700:E704)</f>
        <v>2500</v>
      </c>
      <c r="F705" s="104">
        <f>SUM(F700:F704)</f>
        <v>304</v>
      </c>
      <c r="G705" s="103">
        <f>SUM(G700:G704)</f>
        <v>4828</v>
      </c>
    </row>
    <row r="707" spans="1:7" x14ac:dyDescent="0.25">
      <c r="A707" s="94"/>
      <c r="B707" s="105"/>
      <c r="C707" s="95"/>
      <c r="D707" s="106" t="s">
        <v>1023</v>
      </c>
      <c r="E707" s="87" t="s">
        <v>370</v>
      </c>
      <c r="F707" s="111" t="s">
        <v>2</v>
      </c>
      <c r="G707" s="117" t="s">
        <v>1009</v>
      </c>
    </row>
    <row r="708" spans="1:7" x14ac:dyDescent="0.25">
      <c r="A708" s="96"/>
      <c r="B708" s="89"/>
      <c r="C708" s="97"/>
      <c r="D708" s="107" t="s">
        <v>371</v>
      </c>
      <c r="E708" s="88" t="s">
        <v>371</v>
      </c>
      <c r="F708" s="107"/>
      <c r="G708" s="90"/>
    </row>
    <row r="709" spans="1:7" x14ac:dyDescent="0.25">
      <c r="A709" s="98"/>
      <c r="B709" s="92"/>
      <c r="C709" s="99"/>
      <c r="D709" s="108" t="s">
        <v>4</v>
      </c>
      <c r="E709" s="91" t="s">
        <v>5</v>
      </c>
      <c r="F709" s="108"/>
      <c r="G709" s="93"/>
    </row>
    <row r="710" spans="1:7" x14ac:dyDescent="0.25">
      <c r="A710" s="53">
        <v>85</v>
      </c>
      <c r="B710" s="53" t="s">
        <v>314</v>
      </c>
      <c r="C710" s="53" t="s">
        <v>340</v>
      </c>
      <c r="D710" s="54">
        <v>1523</v>
      </c>
      <c r="E710" s="54">
        <v>2042</v>
      </c>
      <c r="F710" s="54">
        <v>215</v>
      </c>
      <c r="G710" s="53">
        <v>3780</v>
      </c>
    </row>
    <row r="711" spans="1:7" x14ac:dyDescent="0.25">
      <c r="A711" s="53">
        <v>85</v>
      </c>
      <c r="B711" s="53"/>
      <c r="C711" s="53" t="s">
        <v>8</v>
      </c>
      <c r="D711" s="54">
        <v>0</v>
      </c>
      <c r="E711" s="54">
        <v>3</v>
      </c>
      <c r="F711" s="54">
        <v>0</v>
      </c>
      <c r="G711" s="53">
        <v>3</v>
      </c>
    </row>
    <row r="712" spans="1:7" x14ac:dyDescent="0.25">
      <c r="A712" s="53">
        <v>85</v>
      </c>
      <c r="B712" s="53"/>
      <c r="C712" s="53" t="s">
        <v>1030</v>
      </c>
      <c r="D712" s="54">
        <v>4</v>
      </c>
      <c r="E712" s="54">
        <v>0</v>
      </c>
      <c r="F712" s="54">
        <v>2</v>
      </c>
      <c r="G712" s="53">
        <v>6</v>
      </c>
    </row>
    <row r="713" spans="1:7" s="100" customFormat="1" x14ac:dyDescent="0.25">
      <c r="A713" s="103"/>
      <c r="B713" s="103"/>
      <c r="C713" s="103" t="s">
        <v>1010</v>
      </c>
      <c r="D713" s="104">
        <f>SUM(D710:D712)</f>
        <v>1527</v>
      </c>
      <c r="E713" s="104">
        <f>SUM(E710:E712)</f>
        <v>2045</v>
      </c>
      <c r="F713" s="104">
        <f>SUM(F710:F712)</f>
        <v>217</v>
      </c>
      <c r="G713" s="103">
        <f>SUM(G710:G712)</f>
        <v>3789</v>
      </c>
    </row>
    <row r="715" spans="1:7" x14ac:dyDescent="0.25">
      <c r="A715" s="94"/>
      <c r="B715" s="105"/>
      <c r="C715" s="95"/>
      <c r="D715" s="106" t="s">
        <v>372</v>
      </c>
      <c r="E715" s="87" t="s">
        <v>373</v>
      </c>
      <c r="F715" s="111" t="s">
        <v>2</v>
      </c>
      <c r="G715" s="117" t="s">
        <v>1009</v>
      </c>
    </row>
    <row r="716" spans="1:7" x14ac:dyDescent="0.25">
      <c r="A716" s="96"/>
      <c r="B716" s="89"/>
      <c r="C716" s="97"/>
      <c r="D716" s="107" t="s">
        <v>371</v>
      </c>
      <c r="E716" s="88" t="s">
        <v>371</v>
      </c>
      <c r="F716" s="107"/>
      <c r="G716" s="90"/>
    </row>
    <row r="717" spans="1:7" x14ac:dyDescent="0.25">
      <c r="A717" s="98"/>
      <c r="B717" s="92"/>
      <c r="C717" s="99"/>
      <c r="D717" s="108" t="s">
        <v>5</v>
      </c>
      <c r="E717" s="91" t="s">
        <v>4</v>
      </c>
      <c r="F717" s="108"/>
      <c r="G717" s="93"/>
    </row>
    <row r="718" spans="1:7" x14ac:dyDescent="0.25">
      <c r="A718" s="53">
        <v>86</v>
      </c>
      <c r="B718" s="53" t="s">
        <v>314</v>
      </c>
      <c r="C718" s="53" t="s">
        <v>340</v>
      </c>
      <c r="D718" s="54">
        <v>1089</v>
      </c>
      <c r="E718" s="54">
        <v>2243</v>
      </c>
      <c r="F718" s="54">
        <v>114</v>
      </c>
      <c r="G718" s="53">
        <v>3446</v>
      </c>
    </row>
    <row r="719" spans="1:7" x14ac:dyDescent="0.25">
      <c r="A719" s="53">
        <v>86</v>
      </c>
      <c r="B719" s="53"/>
      <c r="C719" s="53" t="s">
        <v>8</v>
      </c>
      <c r="D719" s="54">
        <v>2</v>
      </c>
      <c r="E719" s="54">
        <v>0</v>
      </c>
      <c r="F719" s="54">
        <v>2</v>
      </c>
      <c r="G719" s="53">
        <v>4</v>
      </c>
    </row>
    <row r="720" spans="1:7" s="100" customFormat="1" x14ac:dyDescent="0.25">
      <c r="A720" s="103"/>
      <c r="B720" s="103"/>
      <c r="C720" s="103" t="s">
        <v>1010</v>
      </c>
      <c r="D720" s="104">
        <f>SUM(D718:D719)</f>
        <v>1091</v>
      </c>
      <c r="E720" s="104">
        <f>SUM(E718:E719)</f>
        <v>2243</v>
      </c>
      <c r="F720" s="104">
        <f>SUM(F718:F719)</f>
        <v>116</v>
      </c>
      <c r="G720" s="103">
        <f>SUM(G718:G719)</f>
        <v>3450</v>
      </c>
    </row>
    <row r="722" spans="1:7" x14ac:dyDescent="0.25">
      <c r="A722" s="94"/>
      <c r="B722" s="105"/>
      <c r="C722" s="95"/>
      <c r="D722" s="106" t="s">
        <v>374</v>
      </c>
      <c r="E722" s="87" t="s">
        <v>375</v>
      </c>
      <c r="F722" s="111" t="s">
        <v>2</v>
      </c>
      <c r="G722" s="117" t="s">
        <v>1009</v>
      </c>
    </row>
    <row r="723" spans="1:7" x14ac:dyDescent="0.25">
      <c r="A723" s="96"/>
      <c r="B723" s="89"/>
      <c r="C723" s="97"/>
      <c r="D723" s="107" t="s">
        <v>376</v>
      </c>
      <c r="E723" s="88" t="s">
        <v>376</v>
      </c>
      <c r="F723" s="107"/>
      <c r="G723" s="90"/>
    </row>
    <row r="724" spans="1:7" x14ac:dyDescent="0.25">
      <c r="A724" s="98"/>
      <c r="B724" s="92"/>
      <c r="C724" s="99"/>
      <c r="D724" s="108" t="s">
        <v>4</v>
      </c>
      <c r="E724" s="91" t="s">
        <v>5</v>
      </c>
      <c r="F724" s="108"/>
      <c r="G724" s="93"/>
    </row>
    <row r="725" spans="1:7" x14ac:dyDescent="0.25">
      <c r="A725" s="53">
        <v>87</v>
      </c>
      <c r="B725" s="53" t="s">
        <v>314</v>
      </c>
      <c r="C725" s="53" t="s">
        <v>377</v>
      </c>
      <c r="D725" s="54">
        <v>839</v>
      </c>
      <c r="E725" s="54">
        <v>589</v>
      </c>
      <c r="F725" s="54">
        <v>31</v>
      </c>
      <c r="G725" s="53">
        <v>1459</v>
      </c>
    </row>
    <row r="726" spans="1:7" x14ac:dyDescent="0.25">
      <c r="A726" s="53">
        <v>87</v>
      </c>
      <c r="B726" s="53" t="s">
        <v>314</v>
      </c>
      <c r="C726" s="53" t="s">
        <v>378</v>
      </c>
      <c r="D726" s="54">
        <v>406</v>
      </c>
      <c r="E726" s="54">
        <v>423</v>
      </c>
      <c r="F726" s="54">
        <v>28</v>
      </c>
      <c r="G726" s="53">
        <v>857</v>
      </c>
    </row>
    <row r="727" spans="1:7" x14ac:dyDescent="0.25">
      <c r="A727" s="53">
        <v>87</v>
      </c>
      <c r="B727" s="53" t="s">
        <v>195</v>
      </c>
      <c r="C727" s="53" t="s">
        <v>379</v>
      </c>
      <c r="D727" s="54">
        <v>161</v>
      </c>
      <c r="E727" s="54">
        <v>231</v>
      </c>
      <c r="F727" s="54">
        <v>27</v>
      </c>
      <c r="G727" s="53">
        <v>419</v>
      </c>
    </row>
    <row r="728" spans="1:7" x14ac:dyDescent="0.25">
      <c r="A728" s="53">
        <v>87</v>
      </c>
      <c r="B728" s="53" t="s">
        <v>195</v>
      </c>
      <c r="C728" s="53" t="s">
        <v>380</v>
      </c>
      <c r="D728" s="54">
        <v>870</v>
      </c>
      <c r="E728" s="54">
        <v>828</v>
      </c>
      <c r="F728" s="54">
        <v>89</v>
      </c>
      <c r="G728" s="53">
        <v>1787</v>
      </c>
    </row>
    <row r="729" spans="1:7" x14ac:dyDescent="0.25">
      <c r="A729" s="53">
        <v>87</v>
      </c>
      <c r="B729" s="53"/>
      <c r="C729" s="53" t="s">
        <v>8</v>
      </c>
      <c r="D729" s="54">
        <v>5</v>
      </c>
      <c r="E729" s="54">
        <v>0</v>
      </c>
      <c r="F729" s="54">
        <v>1</v>
      </c>
      <c r="G729" s="53">
        <v>6</v>
      </c>
    </row>
    <row r="730" spans="1:7" x14ac:dyDescent="0.25">
      <c r="A730" s="53">
        <v>87</v>
      </c>
      <c r="B730" s="53"/>
      <c r="C730" s="53" t="s">
        <v>1030</v>
      </c>
      <c r="D730" s="54">
        <v>2</v>
      </c>
      <c r="E730" s="54">
        <v>0</v>
      </c>
      <c r="F730" s="54">
        <v>0</v>
      </c>
      <c r="G730" s="53">
        <v>2</v>
      </c>
    </row>
    <row r="731" spans="1:7" x14ac:dyDescent="0.25">
      <c r="A731" s="53"/>
      <c r="B731" s="53"/>
      <c r="C731" s="103" t="s">
        <v>1010</v>
      </c>
      <c r="D731" s="104">
        <f>SUM(D725:D730)</f>
        <v>2283</v>
      </c>
      <c r="E731" s="104">
        <f>SUM(E725:E730)</f>
        <v>2071</v>
      </c>
      <c r="F731" s="104">
        <f>SUM(F725:F730)</f>
        <v>176</v>
      </c>
      <c r="G731" s="103">
        <f>SUM(G725:G730)</f>
        <v>4530</v>
      </c>
    </row>
    <row r="733" spans="1:7" x14ac:dyDescent="0.25">
      <c r="A733" s="94"/>
      <c r="B733" s="105"/>
      <c r="C733" s="95"/>
      <c r="D733" s="106" t="s">
        <v>381</v>
      </c>
      <c r="E733" s="111" t="s">
        <v>2</v>
      </c>
      <c r="F733" s="117" t="s">
        <v>1009</v>
      </c>
    </row>
    <row r="734" spans="1:7" x14ac:dyDescent="0.25">
      <c r="A734" s="96"/>
      <c r="B734" s="89"/>
      <c r="C734" s="97"/>
      <c r="D734" s="107" t="s">
        <v>382</v>
      </c>
      <c r="E734" s="107"/>
      <c r="F734" s="101"/>
    </row>
    <row r="735" spans="1:7" x14ac:dyDescent="0.25">
      <c r="A735" s="98"/>
      <c r="B735" s="92"/>
      <c r="C735" s="99"/>
      <c r="D735" s="108" t="s">
        <v>4</v>
      </c>
      <c r="E735" s="108"/>
      <c r="F735" s="102"/>
    </row>
    <row r="736" spans="1:7" x14ac:dyDescent="0.25">
      <c r="A736" s="53">
        <v>88</v>
      </c>
      <c r="B736" s="53" t="s">
        <v>314</v>
      </c>
      <c r="C736" s="53" t="s">
        <v>383</v>
      </c>
      <c r="D736" s="54">
        <v>1033</v>
      </c>
      <c r="E736" s="54">
        <v>194</v>
      </c>
      <c r="F736" s="54">
        <v>1227</v>
      </c>
    </row>
    <row r="737" spans="1:7" x14ac:dyDescent="0.25">
      <c r="A737" s="53">
        <v>88</v>
      </c>
      <c r="B737" s="53" t="s">
        <v>195</v>
      </c>
      <c r="C737" s="53" t="s">
        <v>384</v>
      </c>
      <c r="D737" s="54">
        <v>976</v>
      </c>
      <c r="E737" s="54">
        <v>364</v>
      </c>
      <c r="F737" s="54">
        <v>1340</v>
      </c>
    </row>
    <row r="738" spans="1:7" x14ac:dyDescent="0.25">
      <c r="A738" s="53">
        <v>88</v>
      </c>
      <c r="B738" s="53" t="s">
        <v>195</v>
      </c>
      <c r="C738" s="53" t="s">
        <v>385</v>
      </c>
      <c r="D738" s="54">
        <v>336</v>
      </c>
      <c r="E738" s="54">
        <v>0</v>
      </c>
      <c r="F738" s="54">
        <v>336</v>
      </c>
    </row>
    <row r="739" spans="1:7" x14ac:dyDescent="0.25">
      <c r="A739" s="53">
        <v>88</v>
      </c>
      <c r="B739" s="53" t="s">
        <v>195</v>
      </c>
      <c r="C739" s="53" t="s">
        <v>386</v>
      </c>
      <c r="D739" s="54">
        <v>780</v>
      </c>
      <c r="E739" s="54">
        <v>361</v>
      </c>
      <c r="F739" s="54">
        <v>1141</v>
      </c>
    </row>
    <row r="740" spans="1:7" x14ac:dyDescent="0.25">
      <c r="A740" s="53">
        <v>88</v>
      </c>
      <c r="B740" s="53"/>
      <c r="C740" s="53" t="s">
        <v>8</v>
      </c>
      <c r="D740" s="54">
        <v>4</v>
      </c>
      <c r="E740" s="54">
        <v>0</v>
      </c>
      <c r="F740" s="54">
        <v>4</v>
      </c>
    </row>
    <row r="741" spans="1:7" x14ac:dyDescent="0.25">
      <c r="A741" s="53">
        <v>88</v>
      </c>
      <c r="B741" s="53"/>
      <c r="C741" s="53" t="s">
        <v>1030</v>
      </c>
      <c r="D741" s="54">
        <v>3</v>
      </c>
      <c r="E741" s="54">
        <v>0</v>
      </c>
      <c r="F741" s="54">
        <v>3</v>
      </c>
    </row>
    <row r="742" spans="1:7" x14ac:dyDescent="0.25">
      <c r="A742" s="103"/>
      <c r="B742" s="103"/>
      <c r="C742" s="103" t="s">
        <v>1010</v>
      </c>
      <c r="D742" s="104">
        <f>SUM(D736:D741)</f>
        <v>3132</v>
      </c>
      <c r="E742" s="104">
        <f>SUM(E736:E741)</f>
        <v>919</v>
      </c>
      <c r="F742" s="104">
        <f>SUM(F736:F741)</f>
        <v>4051</v>
      </c>
    </row>
    <row r="744" spans="1:7" x14ac:dyDescent="0.25">
      <c r="A744" s="94"/>
      <c r="B744" s="105"/>
      <c r="C744" s="95"/>
      <c r="D744" s="106" t="s">
        <v>387</v>
      </c>
      <c r="E744" s="87" t="s">
        <v>388</v>
      </c>
      <c r="F744" s="111" t="s">
        <v>2</v>
      </c>
      <c r="G744" s="117" t="s">
        <v>1009</v>
      </c>
    </row>
    <row r="745" spans="1:7" x14ac:dyDescent="0.25">
      <c r="A745" s="96"/>
      <c r="B745" s="89"/>
      <c r="C745" s="97"/>
      <c r="D745" s="107" t="s">
        <v>389</v>
      </c>
      <c r="E745" s="88" t="s">
        <v>390</v>
      </c>
      <c r="F745" s="107"/>
      <c r="G745" s="90"/>
    </row>
    <row r="746" spans="1:7" x14ac:dyDescent="0.25">
      <c r="A746" s="98"/>
      <c r="B746" s="92"/>
      <c r="C746" s="99"/>
      <c r="D746" s="108" t="s">
        <v>1033</v>
      </c>
      <c r="E746" s="91" t="s">
        <v>4</v>
      </c>
      <c r="F746" s="108"/>
      <c r="G746" s="93"/>
    </row>
    <row r="747" spans="1:7" x14ac:dyDescent="0.25">
      <c r="A747" s="53">
        <v>89</v>
      </c>
      <c r="B747" s="53" t="s">
        <v>195</v>
      </c>
      <c r="C747" s="53" t="s">
        <v>391</v>
      </c>
      <c r="D747" s="54">
        <v>570</v>
      </c>
      <c r="E747" s="54">
        <v>1152</v>
      </c>
      <c r="F747" s="54">
        <v>71</v>
      </c>
      <c r="G747" s="53">
        <v>1793</v>
      </c>
    </row>
    <row r="748" spans="1:7" x14ac:dyDescent="0.25">
      <c r="A748" s="53">
        <v>89</v>
      </c>
      <c r="B748" s="53" t="s">
        <v>195</v>
      </c>
      <c r="C748" s="53" t="s">
        <v>392</v>
      </c>
      <c r="D748" s="54">
        <v>337</v>
      </c>
      <c r="E748" s="54">
        <v>768</v>
      </c>
      <c r="F748" s="54">
        <v>40</v>
      </c>
      <c r="G748" s="53">
        <v>1145</v>
      </c>
    </row>
    <row r="749" spans="1:7" x14ac:dyDescent="0.25">
      <c r="A749" s="53">
        <v>89</v>
      </c>
      <c r="B749" s="53" t="s">
        <v>195</v>
      </c>
      <c r="C749" s="53" t="s">
        <v>393</v>
      </c>
      <c r="D749" s="54">
        <v>361</v>
      </c>
      <c r="E749" s="54">
        <v>291</v>
      </c>
      <c r="F749" s="54">
        <v>25</v>
      </c>
      <c r="G749" s="53">
        <v>677</v>
      </c>
    </row>
    <row r="750" spans="1:7" x14ac:dyDescent="0.25">
      <c r="A750" s="53">
        <v>89</v>
      </c>
      <c r="B750" s="53" t="s">
        <v>195</v>
      </c>
      <c r="C750" s="53" t="s">
        <v>394</v>
      </c>
      <c r="D750" s="54">
        <v>211</v>
      </c>
      <c r="E750" s="54">
        <v>140</v>
      </c>
      <c r="F750" s="54">
        <v>64</v>
      </c>
      <c r="G750" s="53">
        <v>415</v>
      </c>
    </row>
    <row r="751" spans="1:7" x14ac:dyDescent="0.25">
      <c r="A751" s="53">
        <v>89</v>
      </c>
      <c r="B751" s="53" t="s">
        <v>195</v>
      </c>
      <c r="C751" s="53" t="s">
        <v>395</v>
      </c>
      <c r="D751" s="54">
        <v>115</v>
      </c>
      <c r="E751" s="54">
        <v>258</v>
      </c>
      <c r="F751" s="54">
        <v>15</v>
      </c>
      <c r="G751" s="53">
        <v>388</v>
      </c>
    </row>
    <row r="752" spans="1:7" x14ac:dyDescent="0.25">
      <c r="A752" s="53">
        <v>89</v>
      </c>
      <c r="B752" s="53" t="s">
        <v>195</v>
      </c>
      <c r="C752" s="53" t="s">
        <v>396</v>
      </c>
      <c r="D752" s="54">
        <v>206</v>
      </c>
      <c r="E752" s="54">
        <v>179</v>
      </c>
      <c r="F752" s="54">
        <v>47</v>
      </c>
      <c r="G752" s="53">
        <v>432</v>
      </c>
    </row>
    <row r="753" spans="1:7" x14ac:dyDescent="0.25">
      <c r="A753" s="53">
        <v>89</v>
      </c>
      <c r="B753" s="53"/>
      <c r="C753" s="53" t="s">
        <v>8</v>
      </c>
      <c r="D753" s="54">
        <v>9</v>
      </c>
      <c r="E753" s="54">
        <v>3</v>
      </c>
      <c r="F753" s="54">
        <v>1</v>
      </c>
      <c r="G753" s="53">
        <v>13</v>
      </c>
    </row>
    <row r="754" spans="1:7" x14ac:dyDescent="0.25">
      <c r="A754" s="53">
        <v>89</v>
      </c>
      <c r="B754" s="53"/>
      <c r="C754" s="53" t="s">
        <v>1030</v>
      </c>
      <c r="D754" s="54">
        <v>0</v>
      </c>
      <c r="E754" s="54">
        <v>1</v>
      </c>
      <c r="F754" s="54">
        <v>0</v>
      </c>
      <c r="G754" s="53">
        <v>1</v>
      </c>
    </row>
    <row r="755" spans="1:7" x14ac:dyDescent="0.25">
      <c r="A755" s="103"/>
      <c r="B755" s="103"/>
      <c r="C755" s="103" t="s">
        <v>1010</v>
      </c>
      <c r="D755" s="104">
        <f>SUM(D747:D754)</f>
        <v>1809</v>
      </c>
      <c r="E755" s="104">
        <f>SUM(E747:E754)</f>
        <v>2792</v>
      </c>
      <c r="F755" s="104">
        <f>SUM(F747:F754)</f>
        <v>263</v>
      </c>
      <c r="G755" s="103">
        <f>SUM(G747:G754)</f>
        <v>4864</v>
      </c>
    </row>
    <row r="757" spans="1:7" x14ac:dyDescent="0.25">
      <c r="A757" s="94"/>
      <c r="B757" s="105"/>
      <c r="C757" s="105"/>
      <c r="D757" s="87" t="s">
        <v>397</v>
      </c>
      <c r="E757" s="106" t="s">
        <v>398</v>
      </c>
      <c r="F757" s="111" t="s">
        <v>2</v>
      </c>
      <c r="G757" s="117" t="s">
        <v>1009</v>
      </c>
    </row>
    <row r="758" spans="1:7" x14ac:dyDescent="0.25">
      <c r="A758" s="96"/>
      <c r="B758" s="89"/>
      <c r="C758" s="89"/>
      <c r="D758" s="88" t="s">
        <v>399</v>
      </c>
      <c r="E758" s="107" t="s">
        <v>400</v>
      </c>
      <c r="F758" s="107"/>
      <c r="G758" s="90"/>
    </row>
    <row r="759" spans="1:7" x14ac:dyDescent="0.25">
      <c r="A759" s="98"/>
      <c r="B759" s="92"/>
      <c r="C759" s="92"/>
      <c r="D759" s="91" t="s">
        <v>5</v>
      </c>
      <c r="E759" s="108" t="s">
        <v>4</v>
      </c>
      <c r="F759" s="108"/>
      <c r="G759" s="93"/>
    </row>
    <row r="760" spans="1:7" x14ac:dyDescent="0.25">
      <c r="A760" s="53">
        <v>90</v>
      </c>
      <c r="B760" s="53" t="s">
        <v>195</v>
      </c>
      <c r="C760" s="53" t="s">
        <v>401</v>
      </c>
      <c r="D760" s="54">
        <v>234</v>
      </c>
      <c r="E760" s="54">
        <v>192</v>
      </c>
      <c r="F760" s="54">
        <v>22</v>
      </c>
      <c r="G760" s="53">
        <v>448</v>
      </c>
    </row>
    <row r="761" spans="1:7" x14ac:dyDescent="0.25">
      <c r="A761" s="53">
        <v>90</v>
      </c>
      <c r="B761" s="53" t="s">
        <v>195</v>
      </c>
      <c r="C761" s="53" t="s">
        <v>402</v>
      </c>
      <c r="D761" s="54">
        <v>908</v>
      </c>
      <c r="E761" s="54">
        <v>614</v>
      </c>
      <c r="F761" s="54">
        <v>67</v>
      </c>
      <c r="G761" s="53">
        <v>1589</v>
      </c>
    </row>
    <row r="762" spans="1:7" x14ac:dyDescent="0.25">
      <c r="A762" s="53">
        <v>90</v>
      </c>
      <c r="B762" s="53" t="s">
        <v>195</v>
      </c>
      <c r="C762" s="53" t="s">
        <v>403</v>
      </c>
      <c r="D762" s="54">
        <v>651</v>
      </c>
      <c r="E762" s="54">
        <v>428</v>
      </c>
      <c r="F762" s="54">
        <v>83</v>
      </c>
      <c r="G762" s="53">
        <v>1162</v>
      </c>
    </row>
    <row r="763" spans="1:7" x14ac:dyDescent="0.25">
      <c r="A763" s="53">
        <v>90</v>
      </c>
      <c r="B763" s="53" t="s">
        <v>195</v>
      </c>
      <c r="C763" s="53" t="s">
        <v>404</v>
      </c>
      <c r="D763" s="54">
        <v>38</v>
      </c>
      <c r="E763" s="54">
        <v>7</v>
      </c>
      <c r="F763" s="54">
        <v>2</v>
      </c>
      <c r="G763" s="53">
        <v>47</v>
      </c>
    </row>
    <row r="764" spans="1:7" x14ac:dyDescent="0.25">
      <c r="A764" s="53">
        <v>90</v>
      </c>
      <c r="B764" s="53" t="s">
        <v>195</v>
      </c>
      <c r="C764" s="53" t="s">
        <v>405</v>
      </c>
      <c r="D764" s="54">
        <v>669</v>
      </c>
      <c r="E764" s="54">
        <v>340</v>
      </c>
      <c r="F764" s="54">
        <v>34</v>
      </c>
      <c r="G764" s="53">
        <v>1043</v>
      </c>
    </row>
    <row r="765" spans="1:7" x14ac:dyDescent="0.25">
      <c r="A765" s="53">
        <v>90</v>
      </c>
      <c r="B765" s="53" t="s">
        <v>195</v>
      </c>
      <c r="C765" s="53" t="s">
        <v>385</v>
      </c>
      <c r="D765" s="54">
        <v>251</v>
      </c>
      <c r="E765" s="54">
        <v>193</v>
      </c>
      <c r="F765" s="54">
        <v>160</v>
      </c>
      <c r="G765" s="53">
        <v>604</v>
      </c>
    </row>
    <row r="766" spans="1:7" x14ac:dyDescent="0.25">
      <c r="A766" s="53">
        <v>90</v>
      </c>
      <c r="B766" s="53" t="s">
        <v>195</v>
      </c>
      <c r="C766" s="53" t="s">
        <v>394</v>
      </c>
      <c r="D766" s="54">
        <v>50</v>
      </c>
      <c r="E766" s="54">
        <v>73</v>
      </c>
      <c r="F766" s="54">
        <v>8</v>
      </c>
      <c r="G766" s="53">
        <v>131</v>
      </c>
    </row>
    <row r="767" spans="1:7" x14ac:dyDescent="0.25">
      <c r="A767" s="53">
        <v>90</v>
      </c>
      <c r="B767" s="53"/>
      <c r="C767" s="53" t="s">
        <v>8</v>
      </c>
      <c r="D767" s="54">
        <v>11</v>
      </c>
      <c r="E767" s="54">
        <v>2</v>
      </c>
      <c r="F767" s="54">
        <v>1</v>
      </c>
      <c r="G767" s="53">
        <v>14</v>
      </c>
    </row>
    <row r="768" spans="1:7" x14ac:dyDescent="0.25">
      <c r="A768" s="53">
        <v>90</v>
      </c>
      <c r="B768" s="53"/>
      <c r="C768" s="53" t="s">
        <v>1030</v>
      </c>
      <c r="D768" s="54">
        <v>0</v>
      </c>
      <c r="E768" s="54">
        <v>1</v>
      </c>
      <c r="F768" s="54">
        <v>0</v>
      </c>
      <c r="G768" s="53">
        <v>1</v>
      </c>
    </row>
    <row r="769" spans="1:7" x14ac:dyDescent="0.25">
      <c r="A769" s="103"/>
      <c r="B769" s="103"/>
      <c r="C769" s="103" t="s">
        <v>1010</v>
      </c>
      <c r="D769" s="104">
        <f>SUM(D760:D768)</f>
        <v>2812</v>
      </c>
      <c r="E769" s="104">
        <f>SUM(E760:E768)</f>
        <v>1850</v>
      </c>
      <c r="F769" s="104">
        <f>SUM(F760:F768)</f>
        <v>377</v>
      </c>
      <c r="G769" s="103">
        <f>SUM(G760:G768)</f>
        <v>5039</v>
      </c>
    </row>
    <row r="771" spans="1:7" ht="15" customHeight="1" x14ac:dyDescent="0.25">
      <c r="A771" s="94"/>
      <c r="B771" s="105"/>
      <c r="C771" s="95"/>
      <c r="D771" s="106" t="s">
        <v>406</v>
      </c>
      <c r="E771" s="106" t="s">
        <v>407</v>
      </c>
      <c r="F771" s="111" t="s">
        <v>2</v>
      </c>
      <c r="G771" s="117" t="s">
        <v>1009</v>
      </c>
    </row>
    <row r="772" spans="1:7" x14ac:dyDescent="0.25">
      <c r="A772" s="96"/>
      <c r="B772" s="89"/>
      <c r="C772" s="97"/>
      <c r="D772" s="107" t="s">
        <v>408</v>
      </c>
      <c r="E772" s="107" t="s">
        <v>409</v>
      </c>
      <c r="F772" s="107"/>
      <c r="G772" s="90"/>
    </row>
    <row r="773" spans="1:7" x14ac:dyDescent="0.25">
      <c r="A773" s="98"/>
      <c r="B773" s="92"/>
      <c r="C773" s="99"/>
      <c r="D773" s="108" t="s">
        <v>1033</v>
      </c>
      <c r="E773" s="108" t="s">
        <v>4</v>
      </c>
      <c r="F773" s="108"/>
      <c r="G773" s="93"/>
    </row>
    <row r="774" spans="1:7" x14ac:dyDescent="0.25">
      <c r="A774" s="53">
        <v>91</v>
      </c>
      <c r="B774" s="53" t="s">
        <v>410</v>
      </c>
      <c r="C774" s="53" t="s">
        <v>411</v>
      </c>
      <c r="D774" s="54">
        <v>407</v>
      </c>
      <c r="E774" s="54">
        <v>211</v>
      </c>
      <c r="F774" s="54">
        <v>13</v>
      </c>
      <c r="G774" s="53">
        <v>631</v>
      </c>
    </row>
    <row r="775" spans="1:7" x14ac:dyDescent="0.25">
      <c r="A775" s="53">
        <v>91</v>
      </c>
      <c r="B775" s="53" t="s">
        <v>410</v>
      </c>
      <c r="C775" s="53" t="s">
        <v>412</v>
      </c>
      <c r="D775" s="54">
        <v>256</v>
      </c>
      <c r="E775" s="54">
        <v>204</v>
      </c>
      <c r="F775" s="54">
        <v>22</v>
      </c>
      <c r="G775" s="53">
        <v>482</v>
      </c>
    </row>
    <row r="776" spans="1:7" x14ac:dyDescent="0.25">
      <c r="A776" s="53">
        <v>91</v>
      </c>
      <c r="B776" s="53" t="s">
        <v>410</v>
      </c>
      <c r="C776" s="53" t="s">
        <v>413</v>
      </c>
      <c r="D776" s="54">
        <v>339</v>
      </c>
      <c r="E776" s="54">
        <v>362</v>
      </c>
      <c r="F776" s="54">
        <v>38</v>
      </c>
      <c r="G776" s="53">
        <v>739</v>
      </c>
    </row>
    <row r="777" spans="1:7" x14ac:dyDescent="0.25">
      <c r="A777" s="53">
        <v>91</v>
      </c>
      <c r="B777" s="53" t="s">
        <v>195</v>
      </c>
      <c r="C777" s="53" t="s">
        <v>414</v>
      </c>
      <c r="D777" s="54">
        <v>990</v>
      </c>
      <c r="E777" s="54">
        <v>1150</v>
      </c>
      <c r="F777" s="54">
        <v>64</v>
      </c>
      <c r="G777" s="53">
        <v>2204</v>
      </c>
    </row>
    <row r="778" spans="1:7" x14ac:dyDescent="0.25">
      <c r="A778" s="53">
        <v>91</v>
      </c>
      <c r="B778" s="53"/>
      <c r="C778" s="53" t="s">
        <v>8</v>
      </c>
      <c r="D778" s="54">
        <v>0</v>
      </c>
      <c r="E778" s="54">
        <v>0</v>
      </c>
      <c r="F778" s="54">
        <v>1</v>
      </c>
      <c r="G778" s="53">
        <v>1</v>
      </c>
    </row>
    <row r="779" spans="1:7" x14ac:dyDescent="0.25">
      <c r="A779" s="53">
        <v>91</v>
      </c>
      <c r="B779" s="53"/>
      <c r="C779" s="53" t="s">
        <v>1030</v>
      </c>
      <c r="D779" s="54">
        <v>0</v>
      </c>
      <c r="E779" s="54">
        <v>1</v>
      </c>
      <c r="F779" s="54">
        <v>0</v>
      </c>
      <c r="G779" s="53">
        <v>1</v>
      </c>
    </row>
    <row r="780" spans="1:7" x14ac:dyDescent="0.25">
      <c r="A780" s="103"/>
      <c r="B780" s="103"/>
      <c r="C780" s="103" t="s">
        <v>1010</v>
      </c>
      <c r="D780" s="104">
        <f>SUM(D774:D779)</f>
        <v>1992</v>
      </c>
      <c r="E780" s="104">
        <f>SUM(E774:E779)</f>
        <v>1928</v>
      </c>
      <c r="F780" s="104">
        <f>SUM(F774:F779)</f>
        <v>138</v>
      </c>
      <c r="G780" s="103">
        <f>SUM(G774:G779)</f>
        <v>4058</v>
      </c>
    </row>
    <row r="782" spans="1:7" x14ac:dyDescent="0.25">
      <c r="A782" s="94"/>
      <c r="B782" s="105"/>
      <c r="C782" s="95"/>
      <c r="D782" s="106" t="s">
        <v>415</v>
      </c>
      <c r="E782" s="87" t="s">
        <v>416</v>
      </c>
      <c r="F782" s="106" t="s">
        <v>2</v>
      </c>
      <c r="G782" s="117" t="s">
        <v>1009</v>
      </c>
    </row>
    <row r="783" spans="1:7" x14ac:dyDescent="0.25">
      <c r="A783" s="96"/>
      <c r="B783" s="89"/>
      <c r="C783" s="97"/>
      <c r="D783" s="107" t="s">
        <v>417</v>
      </c>
      <c r="E783" s="88" t="s">
        <v>418</v>
      </c>
      <c r="F783" s="107"/>
      <c r="G783" s="90"/>
    </row>
    <row r="784" spans="1:7" x14ac:dyDescent="0.25">
      <c r="A784" s="98"/>
      <c r="B784" s="92"/>
      <c r="C784" s="99"/>
      <c r="D784" s="108" t="s">
        <v>5</v>
      </c>
      <c r="E784" s="91" t="s">
        <v>4</v>
      </c>
      <c r="F784" s="108"/>
      <c r="G784" s="93"/>
    </row>
    <row r="785" spans="1:7" x14ac:dyDescent="0.25">
      <c r="A785" s="53">
        <v>92</v>
      </c>
      <c r="B785" s="53" t="s">
        <v>410</v>
      </c>
      <c r="C785" s="53" t="s">
        <v>419</v>
      </c>
      <c r="D785" s="54">
        <v>316</v>
      </c>
      <c r="E785" s="54">
        <v>317</v>
      </c>
      <c r="F785" s="54">
        <v>42</v>
      </c>
      <c r="G785" s="53">
        <v>675</v>
      </c>
    </row>
    <row r="786" spans="1:7" x14ac:dyDescent="0.25">
      <c r="A786" s="53">
        <v>92</v>
      </c>
      <c r="B786" s="53" t="s">
        <v>410</v>
      </c>
      <c r="C786" s="53" t="s">
        <v>420</v>
      </c>
      <c r="D786" s="54">
        <v>25</v>
      </c>
      <c r="E786" s="54">
        <v>12</v>
      </c>
      <c r="F786" s="54">
        <v>0</v>
      </c>
      <c r="G786" s="53">
        <v>37</v>
      </c>
    </row>
    <row r="787" spans="1:7" x14ac:dyDescent="0.25">
      <c r="A787" s="53">
        <v>92</v>
      </c>
      <c r="B787" s="53" t="s">
        <v>410</v>
      </c>
      <c r="C787" s="53" t="s">
        <v>421</v>
      </c>
      <c r="D787" s="54">
        <v>872</v>
      </c>
      <c r="E787" s="54">
        <v>477</v>
      </c>
      <c r="F787" s="54">
        <v>78</v>
      </c>
      <c r="G787" s="53">
        <v>1427</v>
      </c>
    </row>
    <row r="788" spans="1:7" x14ac:dyDescent="0.25">
      <c r="A788" s="53">
        <v>92</v>
      </c>
      <c r="B788" s="53" t="s">
        <v>410</v>
      </c>
      <c r="C788" s="53" t="s">
        <v>422</v>
      </c>
      <c r="D788" s="54">
        <v>363</v>
      </c>
      <c r="E788" s="54">
        <v>332</v>
      </c>
      <c r="F788" s="54">
        <v>38</v>
      </c>
      <c r="G788" s="53">
        <v>733</v>
      </c>
    </row>
    <row r="789" spans="1:7" x14ac:dyDescent="0.25">
      <c r="A789" s="53">
        <v>92</v>
      </c>
      <c r="B789" s="53" t="s">
        <v>410</v>
      </c>
      <c r="C789" s="53" t="s">
        <v>423</v>
      </c>
      <c r="D789" s="54">
        <v>733</v>
      </c>
      <c r="E789" s="54">
        <v>405</v>
      </c>
      <c r="F789" s="54">
        <v>50</v>
      </c>
      <c r="G789" s="53">
        <v>1188</v>
      </c>
    </row>
    <row r="790" spans="1:7" x14ac:dyDescent="0.25">
      <c r="A790" s="53">
        <v>92</v>
      </c>
      <c r="B790" s="53"/>
      <c r="C790" s="53" t="s">
        <v>8</v>
      </c>
      <c r="D790" s="54">
        <v>5</v>
      </c>
      <c r="E790" s="54">
        <v>1</v>
      </c>
      <c r="F790" s="54">
        <v>1</v>
      </c>
      <c r="G790" s="53">
        <v>7</v>
      </c>
    </row>
    <row r="791" spans="1:7" x14ac:dyDescent="0.25">
      <c r="A791" s="103"/>
      <c r="B791" s="103"/>
      <c r="C791" s="103" t="s">
        <v>1010</v>
      </c>
      <c r="D791" s="104">
        <f>SUM(D785:D790)</f>
        <v>2314</v>
      </c>
      <c r="E791" s="104">
        <f>SUM(E785:E790)</f>
        <v>1544</v>
      </c>
      <c r="F791" s="104">
        <f>SUM(F785:F790)</f>
        <v>209</v>
      </c>
      <c r="G791" s="103">
        <f>SUM(G785:G790)</f>
        <v>4067</v>
      </c>
    </row>
    <row r="793" spans="1:7" x14ac:dyDescent="0.25">
      <c r="A793" s="94"/>
      <c r="B793" s="105"/>
      <c r="C793" s="95"/>
      <c r="D793" s="106" t="s">
        <v>424</v>
      </c>
      <c r="E793" s="87" t="s">
        <v>425</v>
      </c>
      <c r="F793" s="111" t="s">
        <v>2</v>
      </c>
      <c r="G793" s="117" t="s">
        <v>1009</v>
      </c>
    </row>
    <row r="794" spans="1:7" x14ac:dyDescent="0.25">
      <c r="A794" s="96"/>
      <c r="B794" s="89"/>
      <c r="C794" s="97"/>
      <c r="D794" s="107" t="s">
        <v>426</v>
      </c>
      <c r="E794" s="88" t="s">
        <v>426</v>
      </c>
      <c r="F794" s="107"/>
      <c r="G794" s="90"/>
    </row>
    <row r="795" spans="1:7" x14ac:dyDescent="0.25">
      <c r="A795" s="98"/>
      <c r="B795" s="92"/>
      <c r="C795" s="99"/>
      <c r="D795" s="108" t="s">
        <v>5</v>
      </c>
      <c r="E795" s="91" t="s">
        <v>4</v>
      </c>
      <c r="F795" s="108"/>
      <c r="G795" s="93"/>
    </row>
    <row r="796" spans="1:7" x14ac:dyDescent="0.25">
      <c r="A796" s="53">
        <v>93</v>
      </c>
      <c r="B796" s="53" t="s">
        <v>410</v>
      </c>
      <c r="C796" s="53" t="s">
        <v>427</v>
      </c>
      <c r="D796" s="54">
        <v>329</v>
      </c>
      <c r="E796" s="54">
        <v>476</v>
      </c>
      <c r="F796" s="54">
        <v>38</v>
      </c>
      <c r="G796" s="53">
        <v>843</v>
      </c>
    </row>
    <row r="797" spans="1:7" x14ac:dyDescent="0.25">
      <c r="A797" s="53">
        <v>93</v>
      </c>
      <c r="B797" s="53" t="s">
        <v>410</v>
      </c>
      <c r="C797" s="53" t="s">
        <v>428</v>
      </c>
      <c r="D797" s="54">
        <v>1415</v>
      </c>
      <c r="E797" s="54">
        <v>1136</v>
      </c>
      <c r="F797" s="54">
        <v>161</v>
      </c>
      <c r="G797" s="53">
        <v>2712</v>
      </c>
    </row>
    <row r="798" spans="1:7" x14ac:dyDescent="0.25">
      <c r="A798" s="53">
        <v>93</v>
      </c>
      <c r="B798" s="53"/>
      <c r="C798" s="53" t="s">
        <v>8</v>
      </c>
      <c r="D798" s="54">
        <v>5</v>
      </c>
      <c r="E798" s="54">
        <v>3</v>
      </c>
      <c r="F798" s="54">
        <v>0</v>
      </c>
      <c r="G798" s="53">
        <v>8</v>
      </c>
    </row>
    <row r="799" spans="1:7" x14ac:dyDescent="0.25">
      <c r="A799" s="53">
        <v>93</v>
      </c>
      <c r="B799" s="53"/>
      <c r="C799" s="53" t="s">
        <v>1030</v>
      </c>
      <c r="D799" s="54">
        <v>1</v>
      </c>
      <c r="E799" s="54">
        <v>0</v>
      </c>
      <c r="F799" s="54">
        <v>0</v>
      </c>
      <c r="G799" s="53">
        <v>1</v>
      </c>
    </row>
    <row r="800" spans="1:7" s="100" customFormat="1" x14ac:dyDescent="0.25">
      <c r="A800" s="103"/>
      <c r="B800" s="103"/>
      <c r="C800" s="103" t="s">
        <v>1010</v>
      </c>
      <c r="D800" s="104">
        <f>SUM(D796:D799)</f>
        <v>1750</v>
      </c>
      <c r="E800" s="104">
        <f>SUM(E796:E799)</f>
        <v>1615</v>
      </c>
      <c r="F800" s="104">
        <f>SUM(F796:F799)</f>
        <v>199</v>
      </c>
      <c r="G800" s="103">
        <f>SUM(G796:G799)</f>
        <v>3564</v>
      </c>
    </row>
    <row r="802" spans="1:9" x14ac:dyDescent="0.25">
      <c r="A802" s="94"/>
      <c r="B802" s="105"/>
      <c r="C802" s="95"/>
      <c r="D802" s="106" t="s">
        <v>429</v>
      </c>
      <c r="E802" s="87" t="s">
        <v>430</v>
      </c>
      <c r="F802" s="106" t="s">
        <v>431</v>
      </c>
      <c r="G802" s="109" t="s">
        <v>2</v>
      </c>
      <c r="H802" s="111" t="s">
        <v>1009</v>
      </c>
    </row>
    <row r="803" spans="1:9" x14ac:dyDescent="0.25">
      <c r="A803" s="96"/>
      <c r="B803" s="89"/>
      <c r="C803" s="97"/>
      <c r="D803" s="107" t="s">
        <v>432</v>
      </c>
      <c r="E803" s="88" t="s">
        <v>433</v>
      </c>
      <c r="F803" s="107" t="s">
        <v>433</v>
      </c>
      <c r="G803" s="97"/>
      <c r="H803" s="89"/>
    </row>
    <row r="804" spans="1:9" x14ac:dyDescent="0.25">
      <c r="A804" s="98"/>
      <c r="B804" s="92"/>
      <c r="C804" s="99"/>
      <c r="D804" s="108" t="s">
        <v>4</v>
      </c>
      <c r="E804" s="91" t="s">
        <v>1033</v>
      </c>
      <c r="F804" s="108" t="s">
        <v>5</v>
      </c>
      <c r="G804" s="99"/>
      <c r="H804" s="92"/>
    </row>
    <row r="805" spans="1:9" x14ac:dyDescent="0.25">
      <c r="A805" s="53">
        <v>94</v>
      </c>
      <c r="B805" s="53" t="s">
        <v>410</v>
      </c>
      <c r="C805" s="53" t="s">
        <v>434</v>
      </c>
      <c r="D805" s="54">
        <v>418</v>
      </c>
      <c r="E805" s="54">
        <v>794</v>
      </c>
      <c r="F805" s="54">
        <v>1585</v>
      </c>
      <c r="G805" s="53">
        <v>72</v>
      </c>
      <c r="H805" s="53">
        <v>2869</v>
      </c>
    </row>
    <row r="806" spans="1:9" x14ac:dyDescent="0.25">
      <c r="A806" s="53">
        <v>94</v>
      </c>
      <c r="B806" s="53" t="s">
        <v>410</v>
      </c>
      <c r="C806" s="53" t="s">
        <v>435</v>
      </c>
      <c r="D806" s="54">
        <v>331</v>
      </c>
      <c r="E806" s="54">
        <v>680</v>
      </c>
      <c r="F806" s="54">
        <v>860</v>
      </c>
      <c r="G806" s="53">
        <v>31</v>
      </c>
      <c r="H806" s="53">
        <v>1902</v>
      </c>
    </row>
    <row r="807" spans="1:9" x14ac:dyDescent="0.25">
      <c r="A807" s="53">
        <v>94</v>
      </c>
      <c r="B807" s="53" t="s">
        <v>436</v>
      </c>
      <c r="C807" s="53" t="s">
        <v>437</v>
      </c>
      <c r="D807" s="54">
        <v>51</v>
      </c>
      <c r="E807" s="54">
        <v>143</v>
      </c>
      <c r="F807" s="54">
        <v>138</v>
      </c>
      <c r="G807" s="53">
        <v>16</v>
      </c>
      <c r="H807" s="53">
        <v>348</v>
      </c>
    </row>
    <row r="808" spans="1:9" x14ac:dyDescent="0.25">
      <c r="A808" s="53">
        <v>94</v>
      </c>
      <c r="B808" s="53"/>
      <c r="C808" s="53" t="s">
        <v>8</v>
      </c>
      <c r="D808" s="54">
        <v>0</v>
      </c>
      <c r="E808" s="54">
        <v>2</v>
      </c>
      <c r="F808" s="54">
        <v>9</v>
      </c>
      <c r="G808" s="53">
        <v>0</v>
      </c>
      <c r="H808" s="53">
        <v>11</v>
      </c>
    </row>
    <row r="809" spans="1:9" x14ac:dyDescent="0.25">
      <c r="A809" s="53"/>
      <c r="B809" s="103"/>
      <c r="C809" s="103" t="s">
        <v>1010</v>
      </c>
      <c r="D809" s="104">
        <f>SUM(D805:D808)</f>
        <v>800</v>
      </c>
      <c r="E809" s="104">
        <f>SUM(E805:E808)</f>
        <v>1619</v>
      </c>
      <c r="F809" s="104">
        <f>SUM(F805:F808)</f>
        <v>2592</v>
      </c>
      <c r="G809" s="103">
        <f>SUM(G805:G808)</f>
        <v>119</v>
      </c>
      <c r="H809" s="103">
        <f>SUM(H805:H808)</f>
        <v>5130</v>
      </c>
    </row>
    <row r="811" spans="1:9" ht="30" x14ac:dyDescent="0.25">
      <c r="A811" s="94"/>
      <c r="B811" s="105"/>
      <c r="C811" s="105"/>
      <c r="D811" s="106" t="s">
        <v>438</v>
      </c>
      <c r="E811" s="106" t="s">
        <v>439</v>
      </c>
      <c r="F811" s="106" t="s">
        <v>440</v>
      </c>
      <c r="G811" s="105" t="s">
        <v>441</v>
      </c>
      <c r="H811" s="109" t="s">
        <v>1007</v>
      </c>
      <c r="I811" s="111" t="s">
        <v>1009</v>
      </c>
    </row>
    <row r="812" spans="1:9" x14ac:dyDescent="0.25">
      <c r="A812" s="96"/>
      <c r="B812" s="89"/>
      <c r="C812" s="89"/>
      <c r="D812" s="107" t="s">
        <v>442</v>
      </c>
      <c r="E812" s="107" t="s">
        <v>442</v>
      </c>
      <c r="F812" s="107" t="s">
        <v>443</v>
      </c>
      <c r="G812" s="89" t="s">
        <v>442</v>
      </c>
      <c r="H812" s="97"/>
      <c r="I812" s="89"/>
    </row>
    <row r="813" spans="1:9" x14ac:dyDescent="0.25">
      <c r="A813" s="98"/>
      <c r="B813" s="92"/>
      <c r="C813" s="92"/>
      <c r="D813" s="108" t="s">
        <v>1033</v>
      </c>
      <c r="E813" s="108" t="s">
        <v>100</v>
      </c>
      <c r="F813" s="108" t="s">
        <v>4</v>
      </c>
      <c r="G813" s="92" t="s">
        <v>1033</v>
      </c>
      <c r="H813" s="99"/>
      <c r="I813" s="92"/>
    </row>
    <row r="814" spans="1:9" x14ac:dyDescent="0.25">
      <c r="A814" s="53">
        <v>95</v>
      </c>
      <c r="B814" s="53" t="s">
        <v>410</v>
      </c>
      <c r="C814" s="53" t="s">
        <v>444</v>
      </c>
      <c r="D814" s="54">
        <v>130</v>
      </c>
      <c r="E814" s="54">
        <v>53</v>
      </c>
      <c r="F814" s="54">
        <v>152</v>
      </c>
      <c r="G814" s="53">
        <v>377</v>
      </c>
      <c r="H814" s="53">
        <v>43</v>
      </c>
      <c r="I814" s="53">
        <v>755</v>
      </c>
    </row>
    <row r="815" spans="1:9" x14ac:dyDescent="0.25">
      <c r="A815" s="53">
        <v>95</v>
      </c>
      <c r="B815" s="53" t="s">
        <v>410</v>
      </c>
      <c r="C815" s="53" t="s">
        <v>445</v>
      </c>
      <c r="D815" s="54">
        <v>145</v>
      </c>
      <c r="E815" s="54">
        <v>86</v>
      </c>
      <c r="F815" s="54">
        <v>273</v>
      </c>
      <c r="G815" s="53">
        <v>258</v>
      </c>
      <c r="H815" s="53">
        <v>72</v>
      </c>
      <c r="I815" s="53">
        <v>834</v>
      </c>
    </row>
    <row r="816" spans="1:9" x14ac:dyDescent="0.25">
      <c r="A816" s="53">
        <v>95</v>
      </c>
      <c r="B816" s="53" t="s">
        <v>410</v>
      </c>
      <c r="C816" s="53" t="s">
        <v>412</v>
      </c>
      <c r="D816" s="54">
        <v>56</v>
      </c>
      <c r="E816" s="54">
        <v>24</v>
      </c>
      <c r="F816" s="54">
        <v>260</v>
      </c>
      <c r="G816" s="53">
        <v>352</v>
      </c>
      <c r="H816" s="53">
        <v>26</v>
      </c>
      <c r="I816" s="53">
        <v>718</v>
      </c>
    </row>
    <row r="817" spans="1:9" x14ac:dyDescent="0.25">
      <c r="A817" s="53">
        <v>95</v>
      </c>
      <c r="B817" s="53" t="s">
        <v>410</v>
      </c>
      <c r="C817" s="53" t="s">
        <v>446</v>
      </c>
      <c r="D817" s="54">
        <v>65</v>
      </c>
      <c r="E817" s="54">
        <v>55</v>
      </c>
      <c r="F817" s="54">
        <v>788</v>
      </c>
      <c r="G817" s="53">
        <v>645</v>
      </c>
      <c r="H817" s="53">
        <v>60</v>
      </c>
      <c r="I817" s="53">
        <v>1613</v>
      </c>
    </row>
    <row r="818" spans="1:9" x14ac:dyDescent="0.25">
      <c r="A818" s="53">
        <v>95</v>
      </c>
      <c r="B818" s="53"/>
      <c r="C818" s="53" t="s">
        <v>8</v>
      </c>
      <c r="D818" s="54">
        <v>0</v>
      </c>
      <c r="E818" s="54">
        <v>0</v>
      </c>
      <c r="F818" s="54">
        <v>1</v>
      </c>
      <c r="G818" s="53">
        <v>6</v>
      </c>
      <c r="H818" s="53">
        <v>0</v>
      </c>
      <c r="I818" s="53">
        <v>7</v>
      </c>
    </row>
    <row r="819" spans="1:9" x14ac:dyDescent="0.25">
      <c r="A819" s="53">
        <v>95</v>
      </c>
      <c r="B819" s="53"/>
      <c r="C819" s="53" t="s">
        <v>1030</v>
      </c>
      <c r="D819" s="54">
        <v>0</v>
      </c>
      <c r="E819" s="54">
        <v>0</v>
      </c>
      <c r="F819" s="54">
        <v>1</v>
      </c>
      <c r="G819" s="53">
        <v>0</v>
      </c>
      <c r="H819" s="53">
        <v>0</v>
      </c>
      <c r="I819" s="53">
        <v>1</v>
      </c>
    </row>
    <row r="820" spans="1:9" s="100" customFormat="1" x14ac:dyDescent="0.25">
      <c r="A820" s="103"/>
      <c r="B820" s="103"/>
      <c r="C820" s="103" t="s">
        <v>1010</v>
      </c>
      <c r="D820" s="104">
        <f t="shared" ref="D820:I820" si="0">SUM(D814:D819)</f>
        <v>396</v>
      </c>
      <c r="E820" s="104">
        <f t="shared" si="0"/>
        <v>218</v>
      </c>
      <c r="F820" s="104">
        <f t="shared" si="0"/>
        <v>1475</v>
      </c>
      <c r="G820" s="103">
        <f t="shared" si="0"/>
        <v>1638</v>
      </c>
      <c r="H820" s="103">
        <f t="shared" si="0"/>
        <v>201</v>
      </c>
      <c r="I820" s="103">
        <f t="shared" si="0"/>
        <v>3928</v>
      </c>
    </row>
    <row r="822" spans="1:9" x14ac:dyDescent="0.25">
      <c r="A822" s="94"/>
      <c r="B822" s="105"/>
      <c r="C822" s="95"/>
      <c r="D822" s="106" t="s">
        <v>447</v>
      </c>
      <c r="E822" s="106" t="s">
        <v>448</v>
      </c>
      <c r="F822" s="111" t="s">
        <v>2</v>
      </c>
      <c r="G822" s="117" t="s">
        <v>1009</v>
      </c>
    </row>
    <row r="823" spans="1:9" x14ac:dyDescent="0.25">
      <c r="A823" s="96"/>
      <c r="B823" s="89"/>
      <c r="C823" s="97"/>
      <c r="D823" s="107" t="s">
        <v>449</v>
      </c>
      <c r="E823" s="107" t="s">
        <v>450</v>
      </c>
      <c r="F823" s="120"/>
      <c r="G823" s="90"/>
    </row>
    <row r="824" spans="1:9" x14ac:dyDescent="0.25">
      <c r="A824" s="98"/>
      <c r="B824" s="92"/>
      <c r="C824" s="99"/>
      <c r="D824" s="108" t="s">
        <v>5</v>
      </c>
      <c r="E824" s="108" t="s">
        <v>4</v>
      </c>
      <c r="F824" s="121"/>
      <c r="G824" s="93"/>
    </row>
    <row r="825" spans="1:9" x14ac:dyDescent="0.25">
      <c r="A825" s="53">
        <v>96</v>
      </c>
      <c r="B825" s="53" t="s">
        <v>436</v>
      </c>
      <c r="C825" s="53" t="s">
        <v>451</v>
      </c>
      <c r="D825" s="54">
        <v>209</v>
      </c>
      <c r="E825" s="54">
        <v>206</v>
      </c>
      <c r="F825" s="54">
        <v>17</v>
      </c>
      <c r="G825" s="53">
        <v>432</v>
      </c>
    </row>
    <row r="826" spans="1:9" x14ac:dyDescent="0.25">
      <c r="A826" s="53">
        <v>96</v>
      </c>
      <c r="B826" s="53" t="s">
        <v>436</v>
      </c>
      <c r="C826" s="53" t="s">
        <v>452</v>
      </c>
      <c r="D826" s="54">
        <v>215</v>
      </c>
      <c r="E826" s="54">
        <v>236</v>
      </c>
      <c r="F826" s="54">
        <v>14</v>
      </c>
      <c r="G826" s="53">
        <v>465</v>
      </c>
    </row>
    <row r="827" spans="1:9" x14ac:dyDescent="0.25">
      <c r="A827" s="53">
        <v>96</v>
      </c>
      <c r="B827" s="53" t="s">
        <v>436</v>
      </c>
      <c r="C827" s="53" t="s">
        <v>453</v>
      </c>
      <c r="D827" s="54">
        <v>836</v>
      </c>
      <c r="E827" s="54">
        <v>362</v>
      </c>
      <c r="F827" s="54">
        <v>32</v>
      </c>
      <c r="G827" s="53">
        <v>1230</v>
      </c>
    </row>
    <row r="828" spans="1:9" x14ac:dyDescent="0.25">
      <c r="A828" s="53">
        <v>96</v>
      </c>
      <c r="B828" s="53" t="s">
        <v>436</v>
      </c>
      <c r="C828" s="53" t="s">
        <v>454</v>
      </c>
      <c r="D828" s="54">
        <v>255</v>
      </c>
      <c r="E828" s="54">
        <v>212</v>
      </c>
      <c r="F828" s="54">
        <v>18</v>
      </c>
      <c r="G828" s="53">
        <v>485</v>
      </c>
    </row>
    <row r="829" spans="1:9" x14ac:dyDescent="0.25">
      <c r="A829" s="53">
        <v>96</v>
      </c>
      <c r="B829" s="53" t="s">
        <v>436</v>
      </c>
      <c r="C829" s="53" t="s">
        <v>455</v>
      </c>
      <c r="D829" s="54">
        <v>172</v>
      </c>
      <c r="E829" s="54">
        <v>246</v>
      </c>
      <c r="F829" s="54">
        <v>32</v>
      </c>
      <c r="G829" s="53">
        <v>450</v>
      </c>
    </row>
    <row r="830" spans="1:9" x14ac:dyDescent="0.25">
      <c r="A830" s="53">
        <v>96</v>
      </c>
      <c r="B830" s="53" t="s">
        <v>436</v>
      </c>
      <c r="C830" s="53" t="s">
        <v>456</v>
      </c>
      <c r="D830" s="54">
        <v>297</v>
      </c>
      <c r="E830" s="54">
        <v>405</v>
      </c>
      <c r="F830" s="54">
        <v>44</v>
      </c>
      <c r="G830" s="53">
        <v>746</v>
      </c>
    </row>
    <row r="831" spans="1:9" x14ac:dyDescent="0.25">
      <c r="A831" s="53">
        <v>96</v>
      </c>
      <c r="B831" s="53" t="s">
        <v>436</v>
      </c>
      <c r="C831" s="53" t="s">
        <v>457</v>
      </c>
      <c r="D831" s="54">
        <v>335</v>
      </c>
      <c r="E831" s="54">
        <v>280</v>
      </c>
      <c r="F831" s="54">
        <v>34</v>
      </c>
      <c r="G831" s="53">
        <v>649</v>
      </c>
    </row>
    <row r="832" spans="1:9" x14ac:dyDescent="0.25">
      <c r="A832" s="53">
        <v>96</v>
      </c>
      <c r="B832" s="53"/>
      <c r="C832" s="53" t="s">
        <v>8</v>
      </c>
      <c r="D832" s="54">
        <v>6</v>
      </c>
      <c r="E832" s="54">
        <v>2</v>
      </c>
      <c r="F832" s="54">
        <v>0</v>
      </c>
      <c r="G832" s="53">
        <v>8</v>
      </c>
    </row>
    <row r="833" spans="1:7" x14ac:dyDescent="0.25">
      <c r="A833" s="53">
        <v>96</v>
      </c>
      <c r="B833" s="53"/>
      <c r="C833" s="53" t="s">
        <v>1030</v>
      </c>
      <c r="D833" s="54">
        <v>1</v>
      </c>
      <c r="E833" s="54">
        <v>0</v>
      </c>
      <c r="F833" s="54">
        <v>0</v>
      </c>
      <c r="G833" s="53">
        <v>1</v>
      </c>
    </row>
    <row r="834" spans="1:7" x14ac:dyDescent="0.25">
      <c r="A834" s="103"/>
      <c r="B834" s="103"/>
      <c r="C834" s="103" t="s">
        <v>1010</v>
      </c>
      <c r="D834" s="104">
        <f>SUM(D825:D833)</f>
        <v>2326</v>
      </c>
      <c r="E834" s="104">
        <f>SUM(E825:E833)</f>
        <v>1949</v>
      </c>
      <c r="F834" s="104">
        <f>SUM(F825:F833)</f>
        <v>191</v>
      </c>
      <c r="G834" s="103">
        <f>SUM(G825:G833)</f>
        <v>4466</v>
      </c>
    </row>
    <row r="836" spans="1:7" ht="15.75" customHeight="1" x14ac:dyDescent="0.25">
      <c r="A836" s="94"/>
      <c r="B836" s="105"/>
      <c r="C836" s="105"/>
      <c r="D836" s="106" t="s">
        <v>458</v>
      </c>
      <c r="E836" s="87" t="s">
        <v>459</v>
      </c>
      <c r="F836" s="111" t="s">
        <v>2</v>
      </c>
      <c r="G836" s="117" t="s">
        <v>1009</v>
      </c>
    </row>
    <row r="837" spans="1:7" x14ac:dyDescent="0.25">
      <c r="A837" s="96"/>
      <c r="B837" s="89"/>
      <c r="C837" s="89"/>
      <c r="D837" s="107" t="s">
        <v>460</v>
      </c>
      <c r="E837" s="88" t="s">
        <v>461</v>
      </c>
      <c r="F837" s="120"/>
      <c r="G837" s="90"/>
    </row>
    <row r="838" spans="1:7" ht="15" customHeight="1" x14ac:dyDescent="0.25">
      <c r="A838" s="98"/>
      <c r="B838" s="92"/>
      <c r="C838" s="92"/>
      <c r="D838" s="108" t="s">
        <v>100</v>
      </c>
      <c r="E838" s="91" t="s">
        <v>5</v>
      </c>
      <c r="F838" s="121"/>
      <c r="G838" s="93"/>
    </row>
    <row r="839" spans="1:7" x14ac:dyDescent="0.25">
      <c r="A839" s="53">
        <v>97</v>
      </c>
      <c r="B839" s="53" t="s">
        <v>436</v>
      </c>
      <c r="C839" s="53" t="s">
        <v>462</v>
      </c>
      <c r="D839" s="54">
        <v>627</v>
      </c>
      <c r="E839" s="54">
        <v>2260</v>
      </c>
      <c r="F839" s="54">
        <v>304</v>
      </c>
      <c r="G839" s="53">
        <v>3191</v>
      </c>
    </row>
    <row r="840" spans="1:7" x14ac:dyDescent="0.25">
      <c r="A840" s="53">
        <v>97</v>
      </c>
      <c r="B840" s="53" t="s">
        <v>436</v>
      </c>
      <c r="C840" s="53" t="s">
        <v>463</v>
      </c>
      <c r="D840" s="54">
        <v>259</v>
      </c>
      <c r="E840" s="54">
        <v>535</v>
      </c>
      <c r="F840" s="54">
        <v>79</v>
      </c>
      <c r="G840" s="53">
        <v>873</v>
      </c>
    </row>
    <row r="841" spans="1:7" x14ac:dyDescent="0.25">
      <c r="A841" s="53">
        <v>97</v>
      </c>
      <c r="B841" s="53" t="s">
        <v>436</v>
      </c>
      <c r="C841" s="53" t="s">
        <v>464</v>
      </c>
      <c r="D841" s="54">
        <v>59</v>
      </c>
      <c r="E841" s="54">
        <v>279</v>
      </c>
      <c r="F841" s="54">
        <v>49</v>
      </c>
      <c r="G841" s="53">
        <v>387</v>
      </c>
    </row>
    <row r="842" spans="1:7" x14ac:dyDescent="0.25">
      <c r="A842" s="53">
        <v>97</v>
      </c>
      <c r="B842" s="53"/>
      <c r="C842" s="53" t="s">
        <v>8</v>
      </c>
      <c r="D842" s="54">
        <v>2</v>
      </c>
      <c r="E842" s="54">
        <v>2</v>
      </c>
      <c r="F842" s="54">
        <v>0</v>
      </c>
      <c r="G842" s="53">
        <v>4</v>
      </c>
    </row>
    <row r="843" spans="1:7" x14ac:dyDescent="0.25">
      <c r="A843" s="103"/>
      <c r="B843" s="103"/>
      <c r="C843" s="103" t="s">
        <v>1010</v>
      </c>
      <c r="D843" s="104">
        <f>SUM(D839:D842)</f>
        <v>947</v>
      </c>
      <c r="E843" s="104">
        <f>SUM(E839:E842)</f>
        <v>3076</v>
      </c>
      <c r="F843" s="104">
        <f>SUM(F839:F842)</f>
        <v>432</v>
      </c>
      <c r="G843" s="103">
        <f>SUM(G839:G842)</f>
        <v>4455</v>
      </c>
    </row>
    <row r="845" spans="1:7" x14ac:dyDescent="0.25">
      <c r="A845" s="94"/>
      <c r="B845" s="105"/>
      <c r="C845" s="105"/>
      <c r="D845" s="87" t="s">
        <v>465</v>
      </c>
      <c r="E845" s="106" t="s">
        <v>466</v>
      </c>
      <c r="F845" s="111" t="s">
        <v>2</v>
      </c>
      <c r="G845" s="117" t="s">
        <v>1009</v>
      </c>
    </row>
    <row r="846" spans="1:7" x14ac:dyDescent="0.25">
      <c r="A846" s="96"/>
      <c r="B846" s="89"/>
      <c r="C846" s="89"/>
      <c r="D846" s="88" t="s">
        <v>467</v>
      </c>
      <c r="E846" s="107" t="s">
        <v>468</v>
      </c>
      <c r="F846" s="107"/>
      <c r="G846" s="90"/>
    </row>
    <row r="847" spans="1:7" x14ac:dyDescent="0.25">
      <c r="A847" s="98"/>
      <c r="B847" s="92"/>
      <c r="C847" s="92"/>
      <c r="D847" s="91" t="s">
        <v>53</v>
      </c>
      <c r="E847" s="108" t="s">
        <v>4</v>
      </c>
      <c r="F847" s="108"/>
      <c r="G847" s="93"/>
    </row>
    <row r="848" spans="1:7" x14ac:dyDescent="0.25">
      <c r="A848" s="53">
        <v>98</v>
      </c>
      <c r="B848" s="53" t="s">
        <v>436</v>
      </c>
      <c r="C848" s="53" t="s">
        <v>469</v>
      </c>
      <c r="D848" s="54">
        <v>203</v>
      </c>
      <c r="E848" s="54">
        <v>338</v>
      </c>
      <c r="F848" s="54">
        <v>48</v>
      </c>
      <c r="G848" s="53">
        <v>589</v>
      </c>
    </row>
    <row r="849" spans="1:7" x14ac:dyDescent="0.25">
      <c r="A849" s="53">
        <v>98</v>
      </c>
      <c r="B849" s="53" t="s">
        <v>436</v>
      </c>
      <c r="C849" s="53" t="s">
        <v>470</v>
      </c>
      <c r="D849" s="54">
        <v>326</v>
      </c>
      <c r="E849" s="54">
        <v>823</v>
      </c>
      <c r="F849" s="54">
        <v>65</v>
      </c>
      <c r="G849" s="53">
        <v>1214</v>
      </c>
    </row>
    <row r="850" spans="1:7" x14ac:dyDescent="0.25">
      <c r="A850" s="53">
        <v>98</v>
      </c>
      <c r="B850" s="53" t="s">
        <v>436</v>
      </c>
      <c r="C850" s="53" t="s">
        <v>471</v>
      </c>
      <c r="D850" s="54">
        <v>231</v>
      </c>
      <c r="E850" s="54">
        <v>332</v>
      </c>
      <c r="F850" s="54">
        <v>43</v>
      </c>
      <c r="G850" s="53">
        <v>606</v>
      </c>
    </row>
    <row r="851" spans="1:7" x14ac:dyDescent="0.25">
      <c r="A851" s="53">
        <v>98</v>
      </c>
      <c r="B851" s="53" t="s">
        <v>436</v>
      </c>
      <c r="C851" s="53" t="s">
        <v>472</v>
      </c>
      <c r="D851" s="54">
        <v>852</v>
      </c>
      <c r="E851" s="54">
        <v>795</v>
      </c>
      <c r="F851" s="54">
        <v>66</v>
      </c>
      <c r="G851" s="53">
        <v>1713</v>
      </c>
    </row>
    <row r="852" spans="1:7" x14ac:dyDescent="0.25">
      <c r="A852" s="53">
        <v>98</v>
      </c>
      <c r="B852" s="53"/>
      <c r="C852" s="53" t="s">
        <v>8</v>
      </c>
      <c r="D852" s="54">
        <v>1</v>
      </c>
      <c r="E852" s="54">
        <v>0</v>
      </c>
      <c r="F852" s="54">
        <v>1</v>
      </c>
      <c r="G852" s="53">
        <v>2</v>
      </c>
    </row>
    <row r="853" spans="1:7" x14ac:dyDescent="0.25">
      <c r="A853" s="103"/>
      <c r="B853" s="103"/>
      <c r="C853" s="103" t="s">
        <v>1010</v>
      </c>
      <c r="D853" s="104">
        <f>SUM(D848:D852)</f>
        <v>1613</v>
      </c>
      <c r="E853" s="104">
        <f>SUM(E848:E852)</f>
        <v>2288</v>
      </c>
      <c r="F853" s="104">
        <f>SUM(F848:F852)</f>
        <v>223</v>
      </c>
      <c r="G853" s="103">
        <f>SUM(G848:G852)</f>
        <v>4124</v>
      </c>
    </row>
    <row r="855" spans="1:7" x14ac:dyDescent="0.25">
      <c r="A855" s="94"/>
      <c r="B855" s="105"/>
      <c r="C855" s="95"/>
      <c r="D855" s="106" t="s">
        <v>473</v>
      </c>
      <c r="E855" s="87" t="s">
        <v>474</v>
      </c>
      <c r="F855" s="111" t="s">
        <v>2</v>
      </c>
      <c r="G855" s="117" t="s">
        <v>1009</v>
      </c>
    </row>
    <row r="856" spans="1:7" x14ac:dyDescent="0.25">
      <c r="A856" s="96"/>
      <c r="B856" s="89"/>
      <c r="C856" s="97"/>
      <c r="D856" s="107" t="s">
        <v>475</v>
      </c>
      <c r="E856" s="88" t="s">
        <v>476</v>
      </c>
      <c r="F856" s="107"/>
      <c r="G856" s="90"/>
    </row>
    <row r="857" spans="1:7" x14ac:dyDescent="0.25">
      <c r="A857" s="98"/>
      <c r="B857" s="92"/>
      <c r="C857" s="99"/>
      <c r="D857" s="108" t="s">
        <v>5</v>
      </c>
      <c r="E857" s="91" t="s">
        <v>4</v>
      </c>
      <c r="F857" s="108"/>
      <c r="G857" s="93"/>
    </row>
    <row r="858" spans="1:7" x14ac:dyDescent="0.25">
      <c r="A858" s="53">
        <v>99</v>
      </c>
      <c r="B858" s="53" t="s">
        <v>436</v>
      </c>
      <c r="C858" s="53" t="s">
        <v>477</v>
      </c>
      <c r="D858" s="54">
        <v>143</v>
      </c>
      <c r="E858" s="54">
        <v>298</v>
      </c>
      <c r="F858" s="54">
        <v>30</v>
      </c>
      <c r="G858" s="53">
        <v>471</v>
      </c>
    </row>
    <row r="859" spans="1:7" x14ac:dyDescent="0.25">
      <c r="A859" s="53">
        <v>99</v>
      </c>
      <c r="B859" s="53" t="s">
        <v>436</v>
      </c>
      <c r="C859" s="53" t="s">
        <v>478</v>
      </c>
      <c r="D859" s="54">
        <v>168</v>
      </c>
      <c r="E859" s="54">
        <v>334</v>
      </c>
      <c r="F859" s="54">
        <v>30</v>
      </c>
      <c r="G859" s="53">
        <v>532</v>
      </c>
    </row>
    <row r="860" spans="1:7" x14ac:dyDescent="0.25">
      <c r="A860" s="53">
        <v>99</v>
      </c>
      <c r="B860" s="53" t="s">
        <v>436</v>
      </c>
      <c r="C860" s="53" t="s">
        <v>479</v>
      </c>
      <c r="D860" s="54">
        <v>169</v>
      </c>
      <c r="E860" s="54">
        <v>197</v>
      </c>
      <c r="F860" s="54">
        <v>22</v>
      </c>
      <c r="G860" s="53">
        <v>388</v>
      </c>
    </row>
    <row r="861" spans="1:7" x14ac:dyDescent="0.25">
      <c r="A861" s="53">
        <v>99</v>
      </c>
      <c r="B861" s="53" t="s">
        <v>436</v>
      </c>
      <c r="C861" s="53" t="s">
        <v>480</v>
      </c>
      <c r="D861" s="54">
        <v>81</v>
      </c>
      <c r="E861" s="54">
        <v>164</v>
      </c>
      <c r="F861" s="54">
        <v>14</v>
      </c>
      <c r="G861" s="53">
        <v>259</v>
      </c>
    </row>
    <row r="862" spans="1:7" x14ac:dyDescent="0.25">
      <c r="A862" s="53">
        <v>99</v>
      </c>
      <c r="B862" s="53" t="s">
        <v>436</v>
      </c>
      <c r="C862" s="53" t="s">
        <v>481</v>
      </c>
      <c r="D862" s="54">
        <v>101</v>
      </c>
      <c r="E862" s="54">
        <v>240</v>
      </c>
      <c r="F862" s="54">
        <v>12</v>
      </c>
      <c r="G862" s="53">
        <v>353</v>
      </c>
    </row>
    <row r="863" spans="1:7" x14ac:dyDescent="0.25">
      <c r="A863" s="53">
        <v>99</v>
      </c>
      <c r="B863" s="53" t="s">
        <v>436</v>
      </c>
      <c r="C863" s="53" t="s">
        <v>482</v>
      </c>
      <c r="D863" s="54">
        <v>225</v>
      </c>
      <c r="E863" s="54">
        <v>209</v>
      </c>
      <c r="F863" s="54">
        <v>28</v>
      </c>
      <c r="G863" s="53">
        <v>462</v>
      </c>
    </row>
    <row r="864" spans="1:7" x14ac:dyDescent="0.25">
      <c r="A864" s="53">
        <v>99</v>
      </c>
      <c r="B864" s="53" t="s">
        <v>436</v>
      </c>
      <c r="C864" s="53" t="s">
        <v>483</v>
      </c>
      <c r="D864" s="54">
        <v>137</v>
      </c>
      <c r="E864" s="54">
        <v>206</v>
      </c>
      <c r="F864" s="54">
        <v>9</v>
      </c>
      <c r="G864" s="53">
        <v>352</v>
      </c>
    </row>
    <row r="865" spans="1:8" x14ac:dyDescent="0.25">
      <c r="A865" s="53">
        <v>99</v>
      </c>
      <c r="B865" s="53" t="s">
        <v>436</v>
      </c>
      <c r="C865" s="53" t="s">
        <v>484</v>
      </c>
      <c r="D865" s="54">
        <v>175</v>
      </c>
      <c r="E865" s="54">
        <v>270</v>
      </c>
      <c r="F865" s="54">
        <v>20</v>
      </c>
      <c r="G865" s="53">
        <v>465</v>
      </c>
    </row>
    <row r="866" spans="1:8" x14ac:dyDescent="0.25">
      <c r="A866" s="53">
        <v>99</v>
      </c>
      <c r="B866" s="53" t="s">
        <v>436</v>
      </c>
      <c r="C866" s="53" t="s">
        <v>485</v>
      </c>
      <c r="D866" s="54">
        <v>306</v>
      </c>
      <c r="E866" s="54">
        <v>446</v>
      </c>
      <c r="F866" s="54">
        <v>56</v>
      </c>
      <c r="G866" s="53">
        <v>808</v>
      </c>
    </row>
    <row r="867" spans="1:8" x14ac:dyDescent="0.25">
      <c r="A867" s="53">
        <v>99</v>
      </c>
      <c r="B867" s="53"/>
      <c r="C867" s="53" t="s">
        <v>8</v>
      </c>
      <c r="D867" s="54">
        <v>1</v>
      </c>
      <c r="E867" s="54">
        <v>1</v>
      </c>
      <c r="F867" s="54">
        <v>0</v>
      </c>
      <c r="G867" s="53">
        <v>2</v>
      </c>
    </row>
    <row r="868" spans="1:8" x14ac:dyDescent="0.25">
      <c r="A868" s="53">
        <v>99</v>
      </c>
      <c r="B868" s="53"/>
      <c r="C868" s="53" t="s">
        <v>1030</v>
      </c>
      <c r="D868" s="54">
        <v>0</v>
      </c>
      <c r="E868" s="54">
        <v>1</v>
      </c>
      <c r="F868" s="54">
        <v>0</v>
      </c>
      <c r="G868" s="53">
        <v>1</v>
      </c>
    </row>
    <row r="869" spans="1:8" x14ac:dyDescent="0.25">
      <c r="A869" s="103"/>
      <c r="B869" s="103"/>
      <c r="C869" s="103" t="s">
        <v>1010</v>
      </c>
      <c r="D869" s="104">
        <f>SUM(D858:D868)</f>
        <v>1506</v>
      </c>
      <c r="E869" s="104">
        <f>SUM(E858:E868)</f>
        <v>2366</v>
      </c>
      <c r="F869" s="104">
        <f>SUM(F858:F868)</f>
        <v>221</v>
      </c>
      <c r="G869" s="103">
        <f>SUM(G858:G868)</f>
        <v>4093</v>
      </c>
    </row>
    <row r="871" spans="1:8" ht="30" x14ac:dyDescent="0.25">
      <c r="A871" s="105"/>
      <c r="B871" s="105"/>
      <c r="C871" s="95"/>
      <c r="D871" s="106" t="s">
        <v>486</v>
      </c>
      <c r="E871" s="106" t="s">
        <v>487</v>
      </c>
      <c r="F871" s="87" t="s">
        <v>1024</v>
      </c>
      <c r="G871" s="110" t="s">
        <v>2</v>
      </c>
      <c r="H871" s="117" t="s">
        <v>1009</v>
      </c>
    </row>
    <row r="872" spans="1:8" x14ac:dyDescent="0.25">
      <c r="A872" s="89"/>
      <c r="B872" s="89"/>
      <c r="C872" s="97"/>
      <c r="D872" s="107" t="s">
        <v>488</v>
      </c>
      <c r="E872" s="107" t="s">
        <v>489</v>
      </c>
      <c r="F872" s="88" t="s">
        <v>488</v>
      </c>
      <c r="G872" s="89"/>
      <c r="H872" s="90"/>
    </row>
    <row r="873" spans="1:8" x14ac:dyDescent="0.25">
      <c r="A873" s="92"/>
      <c r="B873" s="92"/>
      <c r="C873" s="99"/>
      <c r="D873" s="108" t="s">
        <v>5</v>
      </c>
      <c r="E873" s="108" t="s">
        <v>53</v>
      </c>
      <c r="F873" s="91" t="s">
        <v>4</v>
      </c>
      <c r="G873" s="92"/>
      <c r="H873" s="93"/>
    </row>
    <row r="874" spans="1:8" x14ac:dyDescent="0.25">
      <c r="A874" s="53">
        <v>100</v>
      </c>
      <c r="B874" s="53" t="s">
        <v>490</v>
      </c>
      <c r="C874" s="53" t="s">
        <v>491</v>
      </c>
      <c r="D874" s="54">
        <v>139</v>
      </c>
      <c r="E874" s="54">
        <v>109</v>
      </c>
      <c r="F874" s="54">
        <v>682</v>
      </c>
      <c r="G874" s="53">
        <v>22</v>
      </c>
      <c r="H874" s="53">
        <v>952</v>
      </c>
    </row>
    <row r="875" spans="1:8" x14ac:dyDescent="0.25">
      <c r="A875" s="53">
        <v>100</v>
      </c>
      <c r="B875" s="53" t="s">
        <v>490</v>
      </c>
      <c r="C875" s="53" t="s">
        <v>492</v>
      </c>
      <c r="D875" s="54">
        <v>60</v>
      </c>
      <c r="E875" s="54">
        <v>233</v>
      </c>
      <c r="F875" s="54">
        <v>290</v>
      </c>
      <c r="G875" s="53">
        <v>27</v>
      </c>
      <c r="H875" s="53">
        <v>610</v>
      </c>
    </row>
    <row r="876" spans="1:8" x14ac:dyDescent="0.25">
      <c r="A876" s="53">
        <v>100</v>
      </c>
      <c r="B876" s="53" t="s">
        <v>490</v>
      </c>
      <c r="C876" s="53" t="s">
        <v>493</v>
      </c>
      <c r="D876" s="54">
        <v>61</v>
      </c>
      <c r="E876" s="54">
        <v>56</v>
      </c>
      <c r="F876" s="54">
        <v>249</v>
      </c>
      <c r="G876" s="53">
        <v>25</v>
      </c>
      <c r="H876" s="53">
        <v>391</v>
      </c>
    </row>
    <row r="877" spans="1:8" x14ac:dyDescent="0.25">
      <c r="A877" s="53">
        <v>100</v>
      </c>
      <c r="B877" s="53" t="s">
        <v>490</v>
      </c>
      <c r="C877" s="53" t="s">
        <v>494</v>
      </c>
      <c r="D877" s="54">
        <v>216</v>
      </c>
      <c r="E877" s="54">
        <v>126</v>
      </c>
      <c r="F877" s="54">
        <v>1006</v>
      </c>
      <c r="G877" s="53">
        <v>32</v>
      </c>
      <c r="H877" s="53">
        <v>1380</v>
      </c>
    </row>
    <row r="878" spans="1:8" x14ac:dyDescent="0.25">
      <c r="A878" s="53">
        <v>100</v>
      </c>
      <c r="B878" s="53" t="s">
        <v>490</v>
      </c>
      <c r="C878" s="53" t="s">
        <v>495</v>
      </c>
      <c r="D878" s="54">
        <v>64</v>
      </c>
      <c r="E878" s="54">
        <v>85</v>
      </c>
      <c r="F878" s="54">
        <v>425</v>
      </c>
      <c r="G878" s="53">
        <v>17</v>
      </c>
      <c r="H878" s="53">
        <v>591</v>
      </c>
    </row>
    <row r="879" spans="1:8" x14ac:dyDescent="0.25">
      <c r="A879" s="53">
        <v>100</v>
      </c>
      <c r="B879" s="53"/>
      <c r="C879" s="53" t="s">
        <v>8</v>
      </c>
      <c r="D879" s="54">
        <v>3</v>
      </c>
      <c r="E879" s="54">
        <v>0</v>
      </c>
      <c r="F879" s="54">
        <v>2</v>
      </c>
      <c r="G879" s="53">
        <v>0</v>
      </c>
      <c r="H879" s="53">
        <v>5</v>
      </c>
    </row>
    <row r="880" spans="1:8" x14ac:dyDescent="0.25">
      <c r="A880" s="103"/>
      <c r="B880" s="103"/>
      <c r="C880" s="103" t="s">
        <v>1010</v>
      </c>
      <c r="D880" s="104">
        <f>SUM(D874:D879)</f>
        <v>543</v>
      </c>
      <c r="E880" s="104">
        <f>SUM(E874:E879)</f>
        <v>609</v>
      </c>
      <c r="F880" s="104">
        <f>SUM(F874:F879)</f>
        <v>2654</v>
      </c>
      <c r="G880" s="103">
        <f>SUM(G874:G879)</f>
        <v>123</v>
      </c>
      <c r="H880" s="103">
        <f>SUM(H874:H879)</f>
        <v>3929</v>
      </c>
    </row>
    <row r="882" spans="1:7" x14ac:dyDescent="0.25">
      <c r="A882" s="94"/>
      <c r="B882" s="105"/>
      <c r="C882" s="95"/>
      <c r="D882" s="106" t="s">
        <v>496</v>
      </c>
      <c r="E882" s="87" t="s">
        <v>497</v>
      </c>
      <c r="F882" s="111" t="s">
        <v>2</v>
      </c>
      <c r="G882" s="117" t="s">
        <v>1009</v>
      </c>
    </row>
    <row r="883" spans="1:7" x14ac:dyDescent="0.25">
      <c r="A883" s="96"/>
      <c r="B883" s="89"/>
      <c r="C883" s="97"/>
      <c r="D883" s="107" t="s">
        <v>498</v>
      </c>
      <c r="E883" s="88" t="s">
        <v>498</v>
      </c>
      <c r="F883" s="107"/>
      <c r="G883" s="90"/>
    </row>
    <row r="884" spans="1:7" x14ac:dyDescent="0.25">
      <c r="A884" s="98"/>
      <c r="B884" s="92"/>
      <c r="C884" s="99"/>
      <c r="D884" s="108" t="s">
        <v>5</v>
      </c>
      <c r="E884" s="91" t="s">
        <v>4</v>
      </c>
      <c r="F884" s="108"/>
      <c r="G884" s="93"/>
    </row>
    <row r="885" spans="1:7" x14ac:dyDescent="0.25">
      <c r="A885" s="53">
        <v>101</v>
      </c>
      <c r="B885" s="53" t="s">
        <v>490</v>
      </c>
      <c r="C885" s="53" t="s">
        <v>499</v>
      </c>
      <c r="D885" s="54">
        <v>1712</v>
      </c>
      <c r="E885" s="54">
        <v>1474</v>
      </c>
      <c r="F885" s="54">
        <v>194</v>
      </c>
      <c r="G885" s="53">
        <v>3380</v>
      </c>
    </row>
    <row r="886" spans="1:7" x14ac:dyDescent="0.25">
      <c r="A886" s="53">
        <v>101</v>
      </c>
      <c r="B886" s="53" t="s">
        <v>490</v>
      </c>
      <c r="C886" s="53" t="s">
        <v>500</v>
      </c>
      <c r="D886" s="54">
        <v>293</v>
      </c>
      <c r="E886" s="54">
        <v>452</v>
      </c>
      <c r="F886" s="54">
        <v>29</v>
      </c>
      <c r="G886" s="53">
        <v>774</v>
      </c>
    </row>
    <row r="887" spans="1:7" x14ac:dyDescent="0.25">
      <c r="A887" s="53">
        <v>101</v>
      </c>
      <c r="B887" s="53"/>
      <c r="C887" s="53" t="s">
        <v>8</v>
      </c>
      <c r="D887" s="54">
        <v>3</v>
      </c>
      <c r="E887" s="54">
        <v>2</v>
      </c>
      <c r="F887" s="54">
        <v>0</v>
      </c>
      <c r="G887" s="53">
        <v>5</v>
      </c>
    </row>
    <row r="888" spans="1:7" x14ac:dyDescent="0.25">
      <c r="A888" s="53">
        <v>101</v>
      </c>
      <c r="B888" s="53"/>
      <c r="C888" s="53" t="s">
        <v>1030</v>
      </c>
      <c r="D888" s="54">
        <v>1</v>
      </c>
      <c r="E888" s="54">
        <v>0</v>
      </c>
      <c r="F888" s="54">
        <v>0</v>
      </c>
      <c r="G888" s="53">
        <v>1</v>
      </c>
    </row>
    <row r="889" spans="1:7" x14ac:dyDescent="0.25">
      <c r="A889" s="103"/>
      <c r="B889" s="103"/>
      <c r="C889" s="103" t="s">
        <v>1010</v>
      </c>
      <c r="D889" s="104">
        <f>SUM(D885:D888)</f>
        <v>2009</v>
      </c>
      <c r="E889" s="104">
        <f>SUM(E885:E888)</f>
        <v>1928</v>
      </c>
      <c r="F889" s="104">
        <f>SUM(F885:F888)</f>
        <v>223</v>
      </c>
      <c r="G889" s="103">
        <f>SUM(G885:G888)</f>
        <v>4160</v>
      </c>
    </row>
    <row r="891" spans="1:7" x14ac:dyDescent="0.25">
      <c r="A891" s="105"/>
      <c r="B891" s="95"/>
      <c r="C891" s="105"/>
      <c r="D891" s="87" t="s">
        <v>501</v>
      </c>
      <c r="E891" s="106" t="s">
        <v>1008</v>
      </c>
      <c r="F891" s="118" t="s">
        <v>2</v>
      </c>
      <c r="G891" s="111" t="s">
        <v>1009</v>
      </c>
    </row>
    <row r="892" spans="1:7" x14ac:dyDescent="0.25">
      <c r="A892" s="89"/>
      <c r="B892" s="97"/>
      <c r="C892" s="89"/>
      <c r="D892" s="88" t="s">
        <v>502</v>
      </c>
      <c r="E892" s="107"/>
      <c r="F892" s="88"/>
      <c r="G892" s="89"/>
    </row>
    <row r="893" spans="1:7" x14ac:dyDescent="0.25">
      <c r="A893" s="92"/>
      <c r="B893" s="99"/>
      <c r="C893" s="92"/>
      <c r="D893" s="91" t="s">
        <v>4</v>
      </c>
      <c r="E893" s="108"/>
      <c r="F893" s="91"/>
      <c r="G893" s="92"/>
    </row>
    <row r="894" spans="1:7" x14ac:dyDescent="0.25">
      <c r="A894" s="53">
        <v>102</v>
      </c>
      <c r="B894" s="53" t="s">
        <v>490</v>
      </c>
      <c r="C894" s="53" t="s">
        <v>503</v>
      </c>
      <c r="D894" s="54">
        <v>1765</v>
      </c>
      <c r="E894" s="54">
        <v>2</v>
      </c>
      <c r="F894" s="54">
        <v>291</v>
      </c>
      <c r="G894" s="53">
        <v>2058</v>
      </c>
    </row>
    <row r="895" spans="1:7" x14ac:dyDescent="0.25">
      <c r="A895" s="53">
        <v>102</v>
      </c>
      <c r="B895" s="53" t="s">
        <v>490</v>
      </c>
      <c r="C895" s="53" t="s">
        <v>504</v>
      </c>
      <c r="D895" s="54">
        <v>448</v>
      </c>
      <c r="E895" s="54">
        <v>0</v>
      </c>
      <c r="F895" s="54">
        <v>83</v>
      </c>
      <c r="G895" s="53">
        <v>531</v>
      </c>
    </row>
    <row r="896" spans="1:7" x14ac:dyDescent="0.25">
      <c r="A896" s="53">
        <v>102</v>
      </c>
      <c r="B896" s="53" t="s">
        <v>490</v>
      </c>
      <c r="C896" s="53" t="s">
        <v>505</v>
      </c>
      <c r="D896" s="54">
        <v>1012</v>
      </c>
      <c r="E896" s="54">
        <v>2</v>
      </c>
      <c r="F896" s="54">
        <v>176</v>
      </c>
      <c r="G896" s="53">
        <v>1190</v>
      </c>
    </row>
    <row r="897" spans="1:7" x14ac:dyDescent="0.25">
      <c r="A897" s="53">
        <v>102</v>
      </c>
      <c r="B897" s="53"/>
      <c r="C897" s="53" t="s">
        <v>8</v>
      </c>
      <c r="D897" s="54">
        <v>1</v>
      </c>
      <c r="E897" s="54">
        <v>0</v>
      </c>
      <c r="F897" s="54">
        <v>0</v>
      </c>
      <c r="G897" s="53">
        <v>1</v>
      </c>
    </row>
    <row r="898" spans="1:7" x14ac:dyDescent="0.25">
      <c r="A898" s="103"/>
      <c r="B898" s="103"/>
      <c r="C898" s="103" t="s">
        <v>1010</v>
      </c>
      <c r="D898" s="104">
        <f>SUM(D894:D897)</f>
        <v>3226</v>
      </c>
      <c r="E898" s="104">
        <f>SUM(E894:E897)</f>
        <v>4</v>
      </c>
      <c r="F898" s="104">
        <f>SUM(F894:F897)</f>
        <v>550</v>
      </c>
      <c r="G898" s="103">
        <f>SUM(G894:G897)</f>
        <v>3780</v>
      </c>
    </row>
    <row r="900" spans="1:7" x14ac:dyDescent="0.25">
      <c r="A900" s="94"/>
      <c r="B900" s="105"/>
      <c r="C900" s="95"/>
      <c r="D900" s="106" t="s">
        <v>506</v>
      </c>
      <c r="E900" s="87" t="s">
        <v>507</v>
      </c>
      <c r="F900" s="111" t="s">
        <v>2</v>
      </c>
      <c r="G900" s="117" t="s">
        <v>1009</v>
      </c>
    </row>
    <row r="901" spans="1:7" x14ac:dyDescent="0.25">
      <c r="A901" s="96"/>
      <c r="B901" s="89"/>
      <c r="C901" s="97"/>
      <c r="D901" s="107" t="s">
        <v>508</v>
      </c>
      <c r="E901" s="88" t="s">
        <v>509</v>
      </c>
      <c r="F901" s="107"/>
      <c r="G901" s="90"/>
    </row>
    <row r="902" spans="1:7" x14ac:dyDescent="0.25">
      <c r="A902" s="98"/>
      <c r="B902" s="92"/>
      <c r="C902" s="99"/>
      <c r="D902" s="108" t="s">
        <v>4</v>
      </c>
      <c r="E902" s="91" t="s">
        <v>5</v>
      </c>
      <c r="F902" s="108"/>
      <c r="G902" s="93"/>
    </row>
    <row r="903" spans="1:7" x14ac:dyDescent="0.25">
      <c r="A903" s="53">
        <v>103</v>
      </c>
      <c r="B903" s="53" t="s">
        <v>490</v>
      </c>
      <c r="C903" s="53" t="s">
        <v>510</v>
      </c>
      <c r="D903" s="54">
        <v>971</v>
      </c>
      <c r="E903" s="54">
        <v>253</v>
      </c>
      <c r="F903" s="54">
        <v>49</v>
      </c>
      <c r="G903" s="53">
        <v>1273</v>
      </c>
    </row>
    <row r="904" spans="1:7" x14ac:dyDescent="0.25">
      <c r="A904" s="53">
        <v>103</v>
      </c>
      <c r="B904" s="53" t="s">
        <v>490</v>
      </c>
      <c r="C904" s="53" t="s">
        <v>493</v>
      </c>
      <c r="D904" s="54">
        <v>107</v>
      </c>
      <c r="E904" s="54">
        <v>26</v>
      </c>
      <c r="F904" s="54">
        <v>9</v>
      </c>
      <c r="G904" s="53">
        <v>142</v>
      </c>
    </row>
    <row r="905" spans="1:7" x14ac:dyDescent="0.25">
      <c r="A905" s="53">
        <v>103</v>
      </c>
      <c r="B905" s="53" t="s">
        <v>490</v>
      </c>
      <c r="C905" s="53" t="s">
        <v>511</v>
      </c>
      <c r="D905" s="54">
        <v>1757</v>
      </c>
      <c r="E905" s="54">
        <v>833</v>
      </c>
      <c r="F905" s="54">
        <v>123</v>
      </c>
      <c r="G905" s="53">
        <v>2713</v>
      </c>
    </row>
    <row r="906" spans="1:7" x14ac:dyDescent="0.25">
      <c r="A906" s="53">
        <v>103</v>
      </c>
      <c r="B906" s="53"/>
      <c r="C906" s="53" t="s">
        <v>8</v>
      </c>
      <c r="D906" s="54">
        <v>1</v>
      </c>
      <c r="E906" s="54">
        <v>0</v>
      </c>
      <c r="F906" s="54">
        <v>0</v>
      </c>
      <c r="G906" s="53">
        <v>1</v>
      </c>
    </row>
    <row r="907" spans="1:7" x14ac:dyDescent="0.25">
      <c r="A907" s="53">
        <v>103</v>
      </c>
      <c r="B907" s="53"/>
      <c r="C907" s="53" t="s">
        <v>1030</v>
      </c>
      <c r="D907" s="54">
        <v>0</v>
      </c>
      <c r="E907" s="54">
        <v>1</v>
      </c>
      <c r="F907" s="54">
        <v>0</v>
      </c>
      <c r="G907" s="53">
        <v>1</v>
      </c>
    </row>
    <row r="908" spans="1:7" x14ac:dyDescent="0.25">
      <c r="A908" s="103"/>
      <c r="B908" s="103"/>
      <c r="C908" s="103" t="s">
        <v>1010</v>
      </c>
      <c r="D908" s="104">
        <f>SUM(D903:D907)</f>
        <v>2836</v>
      </c>
      <c r="E908" s="104">
        <f>SUM(E903:E907)</f>
        <v>1113</v>
      </c>
      <c r="F908" s="104">
        <f>SUM(F903:F907)</f>
        <v>181</v>
      </c>
      <c r="G908" s="103">
        <f>SUM(G903:G907)</f>
        <v>4130</v>
      </c>
    </row>
    <row r="910" spans="1:7" x14ac:dyDescent="0.25">
      <c r="A910" s="105"/>
      <c r="B910" s="95"/>
      <c r="C910" s="105"/>
      <c r="D910" s="106" t="s">
        <v>512</v>
      </c>
      <c r="E910" s="87" t="s">
        <v>513</v>
      </c>
      <c r="F910" s="111" t="s">
        <v>2</v>
      </c>
      <c r="G910" s="117" t="s">
        <v>1009</v>
      </c>
    </row>
    <row r="911" spans="1:7" x14ac:dyDescent="0.25">
      <c r="A911" s="89"/>
      <c r="B911" s="97"/>
      <c r="C911" s="89"/>
      <c r="D911" s="107" t="s">
        <v>514</v>
      </c>
      <c r="E911" s="88" t="s">
        <v>514</v>
      </c>
      <c r="F911" s="107"/>
      <c r="G911" s="90"/>
    </row>
    <row r="912" spans="1:7" x14ac:dyDescent="0.25">
      <c r="A912" s="92"/>
      <c r="B912" s="99"/>
      <c r="C912" s="92"/>
      <c r="D912" s="108" t="s">
        <v>5</v>
      </c>
      <c r="E912" s="91" t="s">
        <v>4</v>
      </c>
      <c r="F912" s="108"/>
      <c r="G912" s="93"/>
    </row>
    <row r="913" spans="1:7" x14ac:dyDescent="0.25">
      <c r="A913" s="53">
        <v>104</v>
      </c>
      <c r="B913" s="53" t="s">
        <v>490</v>
      </c>
      <c r="C913" s="53" t="s">
        <v>515</v>
      </c>
      <c r="D913" s="54">
        <v>132</v>
      </c>
      <c r="E913" s="54">
        <v>395</v>
      </c>
      <c r="F913" s="54">
        <v>40</v>
      </c>
      <c r="G913" s="53">
        <v>567</v>
      </c>
    </row>
    <row r="914" spans="1:7" x14ac:dyDescent="0.25">
      <c r="A914" s="53">
        <v>104</v>
      </c>
      <c r="B914" s="53" t="s">
        <v>490</v>
      </c>
      <c r="C914" s="53" t="s">
        <v>516</v>
      </c>
      <c r="D914" s="54">
        <v>658</v>
      </c>
      <c r="E914" s="54">
        <v>764</v>
      </c>
      <c r="F914" s="54">
        <v>55</v>
      </c>
      <c r="G914" s="53">
        <v>1477</v>
      </c>
    </row>
    <row r="915" spans="1:7" x14ac:dyDescent="0.25">
      <c r="A915" s="53">
        <v>104</v>
      </c>
      <c r="B915" s="53" t="s">
        <v>490</v>
      </c>
      <c r="C915" s="53" t="s">
        <v>517</v>
      </c>
      <c r="D915" s="54">
        <v>174</v>
      </c>
      <c r="E915" s="54">
        <v>247</v>
      </c>
      <c r="F915" s="54">
        <v>33</v>
      </c>
      <c r="G915" s="53">
        <v>454</v>
      </c>
    </row>
    <row r="916" spans="1:7" x14ac:dyDescent="0.25">
      <c r="A916" s="53">
        <v>104</v>
      </c>
      <c r="B916" s="53" t="s">
        <v>490</v>
      </c>
      <c r="C916" s="53" t="s">
        <v>518</v>
      </c>
      <c r="D916" s="54">
        <v>176</v>
      </c>
      <c r="E916" s="54">
        <v>271</v>
      </c>
      <c r="F916" s="54">
        <v>24</v>
      </c>
      <c r="G916" s="53">
        <v>471</v>
      </c>
    </row>
    <row r="917" spans="1:7" x14ac:dyDescent="0.25">
      <c r="A917" s="53">
        <v>104</v>
      </c>
      <c r="B917" s="53" t="s">
        <v>490</v>
      </c>
      <c r="C917" s="53" t="s">
        <v>519</v>
      </c>
      <c r="D917" s="54">
        <v>180</v>
      </c>
      <c r="E917" s="54">
        <v>328</v>
      </c>
      <c r="F917" s="54">
        <v>54</v>
      </c>
      <c r="G917" s="53">
        <v>562</v>
      </c>
    </row>
    <row r="918" spans="1:7" x14ac:dyDescent="0.25">
      <c r="A918" s="53">
        <v>104</v>
      </c>
      <c r="B918" s="53"/>
      <c r="C918" s="53" t="s">
        <v>8</v>
      </c>
      <c r="D918" s="54">
        <v>0</v>
      </c>
      <c r="E918" s="54">
        <v>0</v>
      </c>
      <c r="F918" s="54">
        <v>0</v>
      </c>
      <c r="G918" s="53">
        <v>0</v>
      </c>
    </row>
    <row r="919" spans="1:7" x14ac:dyDescent="0.25">
      <c r="A919" s="53">
        <v>104</v>
      </c>
      <c r="B919" s="53"/>
      <c r="C919" s="53" t="s">
        <v>1030</v>
      </c>
      <c r="D919" s="54">
        <v>0</v>
      </c>
      <c r="E919" s="54">
        <v>2</v>
      </c>
      <c r="F919" s="54">
        <v>0</v>
      </c>
      <c r="G919" s="53">
        <v>2</v>
      </c>
    </row>
    <row r="920" spans="1:7" x14ac:dyDescent="0.25">
      <c r="A920" s="103"/>
      <c r="B920" s="103"/>
      <c r="C920" s="103" t="s">
        <v>1010</v>
      </c>
      <c r="D920" s="104">
        <f>SUM(D913:D919)</f>
        <v>1320</v>
      </c>
      <c r="E920" s="104">
        <f>SUM(E913:E919)</f>
        <v>2007</v>
      </c>
      <c r="F920" s="104">
        <f>SUM(F913:F919)</f>
        <v>206</v>
      </c>
      <c r="G920" s="103">
        <f>SUM(G913:G919)</f>
        <v>3533</v>
      </c>
    </row>
    <row r="922" spans="1:7" x14ac:dyDescent="0.25">
      <c r="A922" s="94"/>
      <c r="B922" s="105"/>
      <c r="C922" s="105"/>
      <c r="D922" s="87" t="s">
        <v>520</v>
      </c>
      <c r="E922" s="106" t="s">
        <v>521</v>
      </c>
      <c r="F922" s="111" t="s">
        <v>2</v>
      </c>
      <c r="G922" s="117" t="s">
        <v>1009</v>
      </c>
    </row>
    <row r="923" spans="1:7" x14ac:dyDescent="0.25">
      <c r="A923" s="96"/>
      <c r="B923" s="89"/>
      <c r="C923" s="89"/>
      <c r="D923" s="88" t="s">
        <v>522</v>
      </c>
      <c r="E923" s="107" t="s">
        <v>522</v>
      </c>
      <c r="F923" s="107"/>
      <c r="G923" s="90"/>
    </row>
    <row r="924" spans="1:7" x14ac:dyDescent="0.25">
      <c r="A924" s="98"/>
      <c r="B924" s="92"/>
      <c r="C924" s="92"/>
      <c r="D924" s="91" t="s">
        <v>4</v>
      </c>
      <c r="E924" s="108" t="s">
        <v>5</v>
      </c>
      <c r="F924" s="108"/>
      <c r="G924" s="93"/>
    </row>
    <row r="925" spans="1:7" x14ac:dyDescent="0.25">
      <c r="A925" s="53">
        <v>105</v>
      </c>
      <c r="B925" s="53" t="s">
        <v>523</v>
      </c>
      <c r="C925" s="53" t="s">
        <v>524</v>
      </c>
      <c r="D925" s="54">
        <v>163</v>
      </c>
      <c r="E925" s="54">
        <v>43</v>
      </c>
      <c r="F925" s="54">
        <v>15</v>
      </c>
      <c r="G925" s="53">
        <v>221</v>
      </c>
    </row>
    <row r="926" spans="1:7" x14ac:dyDescent="0.25">
      <c r="A926" s="53">
        <v>105</v>
      </c>
      <c r="B926" s="53" t="s">
        <v>523</v>
      </c>
      <c r="C926" s="53" t="s">
        <v>525</v>
      </c>
      <c r="D926" s="54">
        <v>536</v>
      </c>
      <c r="E926" s="54">
        <v>363</v>
      </c>
      <c r="F926" s="54">
        <v>38</v>
      </c>
      <c r="G926" s="53">
        <v>937</v>
      </c>
    </row>
    <row r="927" spans="1:7" x14ac:dyDescent="0.25">
      <c r="A927" s="53">
        <v>105</v>
      </c>
      <c r="B927" s="53" t="s">
        <v>523</v>
      </c>
      <c r="C927" s="53" t="s">
        <v>526</v>
      </c>
      <c r="D927" s="54">
        <v>500</v>
      </c>
      <c r="E927" s="54">
        <v>231</v>
      </c>
      <c r="F927" s="54">
        <v>37</v>
      </c>
      <c r="G927" s="53">
        <v>768</v>
      </c>
    </row>
    <row r="928" spans="1:7" x14ac:dyDescent="0.25">
      <c r="A928" s="53">
        <v>105</v>
      </c>
      <c r="B928" s="53" t="s">
        <v>523</v>
      </c>
      <c r="C928" s="53" t="s">
        <v>527</v>
      </c>
      <c r="D928" s="54">
        <v>561</v>
      </c>
      <c r="E928" s="54">
        <v>255</v>
      </c>
      <c r="F928" s="54">
        <v>55</v>
      </c>
      <c r="G928" s="53">
        <v>871</v>
      </c>
    </row>
    <row r="929" spans="1:7" x14ac:dyDescent="0.25">
      <c r="A929" s="53">
        <v>105</v>
      </c>
      <c r="B929" s="53" t="s">
        <v>523</v>
      </c>
      <c r="C929" s="53" t="s">
        <v>528</v>
      </c>
      <c r="D929" s="54">
        <v>124</v>
      </c>
      <c r="E929" s="54">
        <v>69</v>
      </c>
      <c r="F929" s="54">
        <v>21</v>
      </c>
      <c r="G929" s="53">
        <v>214</v>
      </c>
    </row>
    <row r="930" spans="1:7" x14ac:dyDescent="0.25">
      <c r="A930" s="53">
        <v>105</v>
      </c>
      <c r="B930" s="53" t="s">
        <v>523</v>
      </c>
      <c r="C930" s="53" t="s">
        <v>529</v>
      </c>
      <c r="D930" s="54">
        <v>624</v>
      </c>
      <c r="E930" s="54">
        <v>260</v>
      </c>
      <c r="F930" s="54">
        <v>55</v>
      </c>
      <c r="G930" s="53">
        <v>939</v>
      </c>
    </row>
    <row r="931" spans="1:7" x14ac:dyDescent="0.25">
      <c r="A931" s="53">
        <v>105</v>
      </c>
      <c r="B931" s="53"/>
      <c r="C931" s="53" t="s">
        <v>8</v>
      </c>
      <c r="D931" s="54">
        <v>5</v>
      </c>
      <c r="E931" s="54">
        <v>2</v>
      </c>
      <c r="F931" s="54">
        <v>2</v>
      </c>
      <c r="G931" s="53">
        <v>9</v>
      </c>
    </row>
    <row r="932" spans="1:7" x14ac:dyDescent="0.25">
      <c r="A932" s="103"/>
      <c r="B932" s="103"/>
      <c r="C932" s="103" t="s">
        <v>1010</v>
      </c>
      <c r="D932" s="104">
        <f>SUM(D925:D931)</f>
        <v>2513</v>
      </c>
      <c r="E932" s="104">
        <f>SUM(E925:E931)</f>
        <v>1223</v>
      </c>
      <c r="F932" s="104">
        <f>SUM(F925:F931)</f>
        <v>223</v>
      </c>
      <c r="G932" s="103">
        <f>SUM(G925:G931)</f>
        <v>3959</v>
      </c>
    </row>
    <row r="934" spans="1:7" x14ac:dyDescent="0.25">
      <c r="A934" s="94"/>
      <c r="B934" s="105"/>
      <c r="C934" s="95"/>
      <c r="D934" s="106" t="s">
        <v>530</v>
      </c>
      <c r="E934" s="87" t="s">
        <v>531</v>
      </c>
      <c r="F934" s="111" t="s">
        <v>2</v>
      </c>
      <c r="G934" s="117" t="s">
        <v>1009</v>
      </c>
    </row>
    <row r="935" spans="1:7" x14ac:dyDescent="0.25">
      <c r="A935" s="96"/>
      <c r="B935" s="89"/>
      <c r="C935" s="97"/>
      <c r="D935" s="107" t="s">
        <v>532</v>
      </c>
      <c r="E935" s="88" t="s">
        <v>532</v>
      </c>
      <c r="F935" s="107"/>
      <c r="G935" s="90"/>
    </row>
    <row r="936" spans="1:7" x14ac:dyDescent="0.25">
      <c r="A936" s="98"/>
      <c r="B936" s="92"/>
      <c r="C936" s="99"/>
      <c r="D936" s="108" t="s">
        <v>5</v>
      </c>
      <c r="E936" s="91" t="s">
        <v>4</v>
      </c>
      <c r="F936" s="108"/>
      <c r="G936" s="93"/>
    </row>
    <row r="937" spans="1:7" x14ac:dyDescent="0.25">
      <c r="A937" s="53">
        <v>106</v>
      </c>
      <c r="B937" s="53" t="s">
        <v>314</v>
      </c>
      <c r="C937" s="53" t="s">
        <v>533</v>
      </c>
      <c r="D937" s="54">
        <v>721</v>
      </c>
      <c r="E937" s="54">
        <v>647</v>
      </c>
      <c r="F937" s="54">
        <v>77</v>
      </c>
      <c r="G937" s="53">
        <v>1445</v>
      </c>
    </row>
    <row r="938" spans="1:7" x14ac:dyDescent="0.25">
      <c r="A938" s="53">
        <v>106</v>
      </c>
      <c r="B938" s="53" t="s">
        <v>523</v>
      </c>
      <c r="C938" s="53" t="s">
        <v>534</v>
      </c>
      <c r="D938" s="54">
        <v>170</v>
      </c>
      <c r="E938" s="54">
        <v>134</v>
      </c>
      <c r="F938" s="54">
        <v>13</v>
      </c>
      <c r="G938" s="53">
        <v>317</v>
      </c>
    </row>
    <row r="939" spans="1:7" x14ac:dyDescent="0.25">
      <c r="A939" s="53">
        <v>106</v>
      </c>
      <c r="B939" s="53" t="s">
        <v>523</v>
      </c>
      <c r="C939" s="53" t="s">
        <v>535</v>
      </c>
      <c r="D939" s="54">
        <v>777</v>
      </c>
      <c r="E939" s="54">
        <v>750</v>
      </c>
      <c r="F939" s="54">
        <v>58</v>
      </c>
      <c r="G939" s="53">
        <v>1585</v>
      </c>
    </row>
    <row r="940" spans="1:7" x14ac:dyDescent="0.25">
      <c r="A940" s="53">
        <v>106</v>
      </c>
      <c r="B940" s="53"/>
      <c r="C940" s="53" t="s">
        <v>8</v>
      </c>
      <c r="D940" s="54">
        <v>1</v>
      </c>
      <c r="E940" s="54">
        <v>3</v>
      </c>
      <c r="F940" s="54">
        <v>0</v>
      </c>
      <c r="G940" s="53">
        <v>4</v>
      </c>
    </row>
    <row r="941" spans="1:7" x14ac:dyDescent="0.25">
      <c r="A941" s="103"/>
      <c r="B941" s="103"/>
      <c r="C941" s="103" t="s">
        <v>1010</v>
      </c>
      <c r="D941" s="104">
        <f>SUM(D937:D940)</f>
        <v>1669</v>
      </c>
      <c r="E941" s="104">
        <f>SUM(E937:E940)</f>
        <v>1534</v>
      </c>
      <c r="F941" s="104">
        <f>SUM(F937:F940)</f>
        <v>148</v>
      </c>
      <c r="G941" s="103">
        <f>SUM(G937:G940)</f>
        <v>3351</v>
      </c>
    </row>
    <row r="943" spans="1:7" x14ac:dyDescent="0.25">
      <c r="A943" s="94"/>
      <c r="B943" s="105"/>
      <c r="C943" s="95"/>
      <c r="D943" s="106" t="s">
        <v>536</v>
      </c>
      <c r="E943" s="87" t="s">
        <v>537</v>
      </c>
      <c r="F943" s="111" t="s">
        <v>2</v>
      </c>
      <c r="G943" s="117" t="s">
        <v>1009</v>
      </c>
    </row>
    <row r="944" spans="1:7" x14ac:dyDescent="0.25">
      <c r="A944" s="96"/>
      <c r="B944" s="89"/>
      <c r="C944" s="97"/>
      <c r="D944" s="107" t="s">
        <v>538</v>
      </c>
      <c r="E944" s="88" t="s">
        <v>538</v>
      </c>
      <c r="F944" s="107"/>
      <c r="G944" s="90"/>
    </row>
    <row r="945" spans="1:7" x14ac:dyDescent="0.25">
      <c r="A945" s="98"/>
      <c r="B945" s="92"/>
      <c r="C945" s="99"/>
      <c r="D945" s="108" t="s">
        <v>4</v>
      </c>
      <c r="E945" s="91" t="s">
        <v>5</v>
      </c>
      <c r="F945" s="108"/>
      <c r="G945" s="93"/>
    </row>
    <row r="946" spans="1:7" x14ac:dyDescent="0.25">
      <c r="A946" s="53">
        <v>107</v>
      </c>
      <c r="B946" s="53" t="s">
        <v>523</v>
      </c>
      <c r="C946" s="53" t="s">
        <v>539</v>
      </c>
      <c r="D946" s="54">
        <v>16</v>
      </c>
      <c r="E946" s="54">
        <v>16</v>
      </c>
      <c r="F946" s="54">
        <v>0</v>
      </c>
      <c r="G946" s="53">
        <v>32</v>
      </c>
    </row>
    <row r="947" spans="1:7" x14ac:dyDescent="0.25">
      <c r="A947" s="53">
        <v>107</v>
      </c>
      <c r="B947" s="53" t="s">
        <v>523</v>
      </c>
      <c r="C947" s="53" t="s">
        <v>540</v>
      </c>
      <c r="D947" s="54">
        <v>1303</v>
      </c>
      <c r="E947" s="54">
        <v>2133</v>
      </c>
      <c r="F947" s="54">
        <v>85</v>
      </c>
      <c r="G947" s="53">
        <v>3521</v>
      </c>
    </row>
    <row r="948" spans="1:7" x14ac:dyDescent="0.25">
      <c r="A948" s="53">
        <v>107</v>
      </c>
      <c r="B948" s="53"/>
      <c r="C948" s="53" t="s">
        <v>8</v>
      </c>
      <c r="D948" s="54">
        <v>1</v>
      </c>
      <c r="E948" s="54">
        <v>2</v>
      </c>
      <c r="F948" s="54">
        <v>0</v>
      </c>
      <c r="G948" s="53">
        <v>3</v>
      </c>
    </row>
    <row r="949" spans="1:7" x14ac:dyDescent="0.25">
      <c r="A949" s="53">
        <v>107</v>
      </c>
      <c r="B949" s="53"/>
      <c r="C949" s="53" t="s">
        <v>1030</v>
      </c>
      <c r="D949" s="54">
        <v>2</v>
      </c>
      <c r="E949" s="54">
        <v>0</v>
      </c>
      <c r="F949" s="54">
        <v>0</v>
      </c>
      <c r="G949" s="53">
        <v>2</v>
      </c>
    </row>
    <row r="950" spans="1:7" x14ac:dyDescent="0.25">
      <c r="A950" s="103"/>
      <c r="B950" s="103"/>
      <c r="C950" s="103" t="s">
        <v>1010</v>
      </c>
      <c r="D950" s="104">
        <f>SUM(D946:D949)</f>
        <v>1322</v>
      </c>
      <c r="E950" s="104">
        <f>SUM(E946:E949)</f>
        <v>2151</v>
      </c>
      <c r="F950" s="104">
        <f>SUM(F946:F949)</f>
        <v>85</v>
      </c>
      <c r="G950" s="103">
        <f>SUM(G946:G949)</f>
        <v>3558</v>
      </c>
    </row>
    <row r="952" spans="1:7" ht="15.75" customHeight="1" x14ac:dyDescent="0.25">
      <c r="A952" s="94"/>
      <c r="B952" s="105"/>
      <c r="C952" s="95"/>
      <c r="D952" s="106" t="s">
        <v>541</v>
      </c>
      <c r="E952" s="106" t="s">
        <v>542</v>
      </c>
      <c r="F952" s="111" t="s">
        <v>2</v>
      </c>
      <c r="G952" s="117" t="s">
        <v>1009</v>
      </c>
    </row>
    <row r="953" spans="1:7" x14ac:dyDescent="0.25">
      <c r="A953" s="96"/>
      <c r="B953" s="89"/>
      <c r="C953" s="97"/>
      <c r="D953" s="107" t="s">
        <v>543</v>
      </c>
      <c r="E953" s="107" t="s">
        <v>543</v>
      </c>
      <c r="F953" s="107"/>
      <c r="G953" s="90"/>
    </row>
    <row r="954" spans="1:7" x14ac:dyDescent="0.25">
      <c r="A954" s="98"/>
      <c r="B954" s="92"/>
      <c r="C954" s="99"/>
      <c r="D954" s="108" t="s">
        <v>5</v>
      </c>
      <c r="E954" s="108" t="s">
        <v>4</v>
      </c>
      <c r="F954" s="108"/>
      <c r="G954" s="93"/>
    </row>
    <row r="955" spans="1:7" x14ac:dyDescent="0.25">
      <c r="A955" s="53">
        <v>108</v>
      </c>
      <c r="B955" s="53" t="s">
        <v>523</v>
      </c>
      <c r="C955" s="53" t="s">
        <v>544</v>
      </c>
      <c r="D955" s="54">
        <v>1308</v>
      </c>
      <c r="E955" s="54">
        <v>1402</v>
      </c>
      <c r="F955" s="54">
        <v>92</v>
      </c>
      <c r="G955" s="53">
        <v>2802</v>
      </c>
    </row>
    <row r="956" spans="1:7" x14ac:dyDescent="0.25">
      <c r="A956" s="53">
        <v>108</v>
      </c>
      <c r="B956" s="53" t="s">
        <v>523</v>
      </c>
      <c r="C956" s="53" t="s">
        <v>545</v>
      </c>
      <c r="D956" s="54">
        <v>166</v>
      </c>
      <c r="E956" s="54">
        <v>171</v>
      </c>
      <c r="F956" s="54">
        <v>29</v>
      </c>
      <c r="G956" s="53">
        <v>366</v>
      </c>
    </row>
    <row r="957" spans="1:7" x14ac:dyDescent="0.25">
      <c r="A957" s="53">
        <v>108</v>
      </c>
      <c r="B957" s="53" t="s">
        <v>523</v>
      </c>
      <c r="C957" s="53" t="s">
        <v>546</v>
      </c>
      <c r="D957" s="54">
        <v>231</v>
      </c>
      <c r="E957" s="54">
        <v>264</v>
      </c>
      <c r="F957" s="54">
        <v>23</v>
      </c>
      <c r="G957" s="53">
        <v>518</v>
      </c>
    </row>
    <row r="958" spans="1:7" x14ac:dyDescent="0.25">
      <c r="A958" s="53">
        <v>108</v>
      </c>
      <c r="B958" s="53"/>
      <c r="C958" s="53" t="s">
        <v>8</v>
      </c>
      <c r="D958" s="54">
        <v>1</v>
      </c>
      <c r="E958" s="54">
        <v>1</v>
      </c>
      <c r="F958" s="54">
        <v>0</v>
      </c>
      <c r="G958" s="53">
        <v>2</v>
      </c>
    </row>
    <row r="959" spans="1:7" x14ac:dyDescent="0.25">
      <c r="A959" s="53">
        <v>108</v>
      </c>
      <c r="B959" s="53"/>
      <c r="C959" s="53" t="s">
        <v>1030</v>
      </c>
      <c r="D959" s="54">
        <v>1</v>
      </c>
      <c r="E959" s="54">
        <v>1</v>
      </c>
      <c r="F959" s="54">
        <v>0</v>
      </c>
      <c r="G959" s="53">
        <v>2</v>
      </c>
    </row>
    <row r="960" spans="1:7" x14ac:dyDescent="0.25">
      <c r="A960" s="103"/>
      <c r="B960" s="103"/>
      <c r="C960" s="103" t="s">
        <v>1010</v>
      </c>
      <c r="D960" s="104">
        <f>SUM(D955:D959)</f>
        <v>1707</v>
      </c>
      <c r="E960" s="104">
        <f>SUM(E955:E959)</f>
        <v>1839</v>
      </c>
      <c r="F960" s="104">
        <f>SUM(F955:F959)</f>
        <v>144</v>
      </c>
      <c r="G960" s="103">
        <f>SUM(G955:G959)</f>
        <v>3690</v>
      </c>
    </row>
    <row r="962" spans="1:7" x14ac:dyDescent="0.25">
      <c r="A962" s="105"/>
      <c r="B962" s="95"/>
      <c r="C962" s="105"/>
      <c r="D962" s="87" t="s">
        <v>547</v>
      </c>
      <c r="E962" s="111" t="s">
        <v>2</v>
      </c>
      <c r="F962" s="117" t="s">
        <v>1009</v>
      </c>
    </row>
    <row r="963" spans="1:7" x14ac:dyDescent="0.25">
      <c r="A963" s="89"/>
      <c r="B963" s="97"/>
      <c r="C963" s="89"/>
      <c r="D963" s="88" t="s">
        <v>548</v>
      </c>
      <c r="E963" s="107"/>
      <c r="F963" s="101"/>
    </row>
    <row r="964" spans="1:7" x14ac:dyDescent="0.25">
      <c r="A964" s="92"/>
      <c r="B964" s="99"/>
      <c r="C964" s="92"/>
      <c r="D964" s="91" t="s">
        <v>5</v>
      </c>
      <c r="E964" s="108"/>
      <c r="F964" s="102"/>
    </row>
    <row r="965" spans="1:7" x14ac:dyDescent="0.25">
      <c r="A965" s="53">
        <v>109</v>
      </c>
      <c r="B965" s="53" t="s">
        <v>314</v>
      </c>
      <c r="C965" s="53" t="s">
        <v>549</v>
      </c>
      <c r="D965" s="54">
        <v>2776</v>
      </c>
      <c r="E965" s="54">
        <v>699</v>
      </c>
      <c r="F965" s="54">
        <v>3475</v>
      </c>
    </row>
    <row r="966" spans="1:7" x14ac:dyDescent="0.25">
      <c r="A966" s="53">
        <v>109</v>
      </c>
      <c r="B966" s="53"/>
      <c r="C966" s="53" t="s">
        <v>8</v>
      </c>
      <c r="D966" s="54">
        <v>5</v>
      </c>
      <c r="E966" s="54">
        <v>0</v>
      </c>
      <c r="F966" s="54">
        <v>5</v>
      </c>
    </row>
    <row r="967" spans="1:7" x14ac:dyDescent="0.25">
      <c r="A967" s="103"/>
      <c r="B967" s="103"/>
      <c r="C967" s="103" t="s">
        <v>1010</v>
      </c>
      <c r="D967" s="104">
        <f>SUM(D965:D966)</f>
        <v>2781</v>
      </c>
      <c r="E967" s="104">
        <f>SUM(E965:E966)</f>
        <v>699</v>
      </c>
      <c r="F967" s="104">
        <f>SUM(F965:F966)</f>
        <v>3480</v>
      </c>
    </row>
    <row r="969" spans="1:7" ht="15" customHeight="1" x14ac:dyDescent="0.25">
      <c r="A969" s="94"/>
      <c r="B969" s="105"/>
      <c r="C969" s="95"/>
      <c r="D969" s="106" t="s">
        <v>550</v>
      </c>
      <c r="E969" s="87" t="s">
        <v>551</v>
      </c>
      <c r="F969" s="111" t="s">
        <v>2</v>
      </c>
      <c r="G969" s="117" t="s">
        <v>1009</v>
      </c>
    </row>
    <row r="970" spans="1:7" x14ac:dyDescent="0.25">
      <c r="A970" s="96"/>
      <c r="B970" s="89"/>
      <c r="C970" s="97"/>
      <c r="D970" s="107" t="s">
        <v>323</v>
      </c>
      <c r="E970" s="88" t="s">
        <v>548</v>
      </c>
      <c r="F970" s="107"/>
      <c r="G970" s="90"/>
    </row>
    <row r="971" spans="1:7" x14ac:dyDescent="0.25">
      <c r="A971" s="98"/>
      <c r="B971" s="92"/>
      <c r="C971" s="99"/>
      <c r="D971" s="108" t="s">
        <v>4</v>
      </c>
      <c r="E971" s="91" t="s">
        <v>5</v>
      </c>
      <c r="F971" s="108"/>
      <c r="G971" s="93"/>
    </row>
    <row r="972" spans="1:7" x14ac:dyDescent="0.25">
      <c r="A972" s="53">
        <v>110</v>
      </c>
      <c r="B972" s="53" t="s">
        <v>314</v>
      </c>
      <c r="C972" s="53" t="s">
        <v>325</v>
      </c>
      <c r="D972" s="54">
        <v>494</v>
      </c>
      <c r="E972" s="54">
        <v>307</v>
      </c>
      <c r="F972" s="54">
        <v>29</v>
      </c>
      <c r="G972" s="53">
        <v>830</v>
      </c>
    </row>
    <row r="973" spans="1:7" x14ac:dyDescent="0.25">
      <c r="A973" s="53">
        <v>110</v>
      </c>
      <c r="B973" s="53" t="s">
        <v>314</v>
      </c>
      <c r="C973" s="53" t="s">
        <v>549</v>
      </c>
      <c r="D973" s="54">
        <v>704</v>
      </c>
      <c r="E973" s="54">
        <v>1432</v>
      </c>
      <c r="F973" s="54">
        <v>102</v>
      </c>
      <c r="G973" s="53">
        <v>2238</v>
      </c>
    </row>
    <row r="974" spans="1:7" x14ac:dyDescent="0.25">
      <c r="A974" s="53">
        <v>110</v>
      </c>
      <c r="B974" s="53"/>
      <c r="C974" s="53" t="s">
        <v>8</v>
      </c>
      <c r="D974" s="54">
        <v>0</v>
      </c>
      <c r="E974" s="54">
        <v>5</v>
      </c>
      <c r="F974" s="54">
        <v>0</v>
      </c>
      <c r="G974" s="53">
        <v>5</v>
      </c>
    </row>
    <row r="975" spans="1:7" x14ac:dyDescent="0.25">
      <c r="A975" s="103"/>
      <c r="B975" s="103"/>
      <c r="C975" s="103" t="s">
        <v>1010</v>
      </c>
      <c r="D975" s="104">
        <f>SUM(D972:D974)</f>
        <v>1198</v>
      </c>
      <c r="E975" s="104">
        <f>SUM(E972:E974)</f>
        <v>1744</v>
      </c>
      <c r="F975" s="104">
        <f>SUM(F972:F974)</f>
        <v>131</v>
      </c>
      <c r="G975" s="103">
        <f>SUM(G972:G974)</f>
        <v>3073</v>
      </c>
    </row>
    <row r="977" spans="1:7" ht="15.75" customHeight="1" x14ac:dyDescent="0.25">
      <c r="A977" s="94"/>
      <c r="B977" s="105"/>
      <c r="C977" s="95"/>
      <c r="D977" s="106" t="s">
        <v>552</v>
      </c>
      <c r="E977" s="87" t="s">
        <v>553</v>
      </c>
      <c r="F977" s="111" t="s">
        <v>2</v>
      </c>
      <c r="G977" s="117" t="s">
        <v>1009</v>
      </c>
    </row>
    <row r="978" spans="1:7" ht="15" customHeight="1" x14ac:dyDescent="0.25">
      <c r="A978" s="96"/>
      <c r="B978" s="89"/>
      <c r="C978" s="97"/>
      <c r="D978" s="107" t="s">
        <v>554</v>
      </c>
      <c r="E978" s="88" t="s">
        <v>554</v>
      </c>
      <c r="F978" s="107"/>
      <c r="G978" s="90"/>
    </row>
    <row r="979" spans="1:7" x14ac:dyDescent="0.25">
      <c r="A979" s="98"/>
      <c r="B979" s="92"/>
      <c r="C979" s="99"/>
      <c r="D979" s="108" t="s">
        <v>5</v>
      </c>
      <c r="E979" s="91" t="s">
        <v>4</v>
      </c>
      <c r="F979" s="108"/>
      <c r="G979" s="93"/>
    </row>
    <row r="980" spans="1:7" x14ac:dyDescent="0.25">
      <c r="A980" s="53">
        <v>111</v>
      </c>
      <c r="B980" s="53" t="s">
        <v>523</v>
      </c>
      <c r="C980" s="53" t="s">
        <v>539</v>
      </c>
      <c r="D980" s="54">
        <v>915</v>
      </c>
      <c r="E980" s="54">
        <v>961</v>
      </c>
      <c r="F980" s="54">
        <v>48</v>
      </c>
      <c r="G980" s="53">
        <v>1924</v>
      </c>
    </row>
    <row r="981" spans="1:7" x14ac:dyDescent="0.25">
      <c r="A981" s="53">
        <v>111</v>
      </c>
      <c r="B981" s="53" t="s">
        <v>523</v>
      </c>
      <c r="C981" s="53" t="s">
        <v>555</v>
      </c>
      <c r="D981" s="54">
        <v>586</v>
      </c>
      <c r="E981" s="54">
        <v>837</v>
      </c>
      <c r="F981" s="54">
        <v>42</v>
      </c>
      <c r="G981" s="53">
        <v>1465</v>
      </c>
    </row>
    <row r="982" spans="1:7" x14ac:dyDescent="0.25">
      <c r="A982" s="53">
        <v>111</v>
      </c>
      <c r="B982" s="53" t="s">
        <v>523</v>
      </c>
      <c r="C982" s="53" t="s">
        <v>556</v>
      </c>
      <c r="D982" s="54">
        <v>264</v>
      </c>
      <c r="E982" s="54">
        <v>251</v>
      </c>
      <c r="F982" s="54">
        <v>16</v>
      </c>
      <c r="G982" s="53">
        <v>531</v>
      </c>
    </row>
    <row r="983" spans="1:7" x14ac:dyDescent="0.25">
      <c r="A983" s="53">
        <v>111</v>
      </c>
      <c r="B983" s="53"/>
      <c r="C983" s="53" t="s">
        <v>8</v>
      </c>
      <c r="D983" s="54">
        <v>1</v>
      </c>
      <c r="E983" s="54">
        <v>2</v>
      </c>
      <c r="F983" s="54">
        <v>0</v>
      </c>
      <c r="G983" s="53">
        <v>3</v>
      </c>
    </row>
    <row r="984" spans="1:7" x14ac:dyDescent="0.25">
      <c r="A984" s="103"/>
      <c r="B984" s="103"/>
      <c r="C984" s="103" t="s">
        <v>1010</v>
      </c>
      <c r="D984" s="104">
        <f>SUM(D980:D983)</f>
        <v>1766</v>
      </c>
      <c r="E984" s="104">
        <f>SUM(E980:E983)</f>
        <v>2051</v>
      </c>
      <c r="F984" s="104">
        <f>SUM(F980:F983)</f>
        <v>106</v>
      </c>
      <c r="G984" s="103">
        <f>SUM(G980:G983)</f>
        <v>3923</v>
      </c>
    </row>
    <row r="986" spans="1:7" x14ac:dyDescent="0.25">
      <c r="A986" s="94"/>
      <c r="B986" s="105"/>
      <c r="C986" s="95"/>
      <c r="D986" s="106" t="s">
        <v>557</v>
      </c>
      <c r="E986" s="87" t="s">
        <v>558</v>
      </c>
      <c r="F986" s="111" t="s">
        <v>2</v>
      </c>
      <c r="G986" s="117" t="s">
        <v>1009</v>
      </c>
    </row>
    <row r="987" spans="1:7" x14ac:dyDescent="0.25">
      <c r="A987" s="96"/>
      <c r="B987" s="89"/>
      <c r="C987" s="97"/>
      <c r="D987" s="107" t="s">
        <v>559</v>
      </c>
      <c r="E987" s="88" t="s">
        <v>560</v>
      </c>
      <c r="F987" s="107"/>
      <c r="G987" s="90"/>
    </row>
    <row r="988" spans="1:7" x14ac:dyDescent="0.25">
      <c r="A988" s="98"/>
      <c r="B988" s="92"/>
      <c r="C988" s="99"/>
      <c r="D988" s="108" t="s">
        <v>5</v>
      </c>
      <c r="E988" s="91" t="s">
        <v>4</v>
      </c>
      <c r="F988" s="108"/>
      <c r="G988" s="93"/>
    </row>
    <row r="989" spans="1:7" x14ac:dyDescent="0.25">
      <c r="A989" s="53">
        <v>112</v>
      </c>
      <c r="B989" s="53" t="s">
        <v>304</v>
      </c>
      <c r="C989" s="53" t="s">
        <v>561</v>
      </c>
      <c r="D989" s="54">
        <v>58</v>
      </c>
      <c r="E989" s="54">
        <v>156</v>
      </c>
      <c r="F989" s="54">
        <v>10</v>
      </c>
      <c r="G989" s="53">
        <v>224</v>
      </c>
    </row>
    <row r="990" spans="1:7" x14ac:dyDescent="0.25">
      <c r="A990" s="53">
        <v>112</v>
      </c>
      <c r="B990" s="53" t="s">
        <v>304</v>
      </c>
      <c r="C990" s="53" t="s">
        <v>562</v>
      </c>
      <c r="D990" s="54">
        <v>198</v>
      </c>
      <c r="E990" s="54">
        <v>176</v>
      </c>
      <c r="F990" s="54">
        <v>31</v>
      </c>
      <c r="G990" s="53">
        <v>405</v>
      </c>
    </row>
    <row r="991" spans="1:7" x14ac:dyDescent="0.25">
      <c r="A991" s="53">
        <v>112</v>
      </c>
      <c r="B991" s="53" t="s">
        <v>304</v>
      </c>
      <c r="C991" s="53" t="s">
        <v>563</v>
      </c>
      <c r="D991" s="54">
        <v>62</v>
      </c>
      <c r="E991" s="54">
        <v>159</v>
      </c>
      <c r="F991" s="54">
        <v>11</v>
      </c>
      <c r="G991" s="53">
        <v>232</v>
      </c>
    </row>
    <row r="992" spans="1:7" x14ac:dyDescent="0.25">
      <c r="A992" s="53">
        <v>112</v>
      </c>
      <c r="B992" s="53" t="s">
        <v>304</v>
      </c>
      <c r="C992" s="53" t="s">
        <v>564</v>
      </c>
      <c r="D992" s="54">
        <v>26</v>
      </c>
      <c r="E992" s="54">
        <v>60</v>
      </c>
      <c r="F992" s="54">
        <v>6</v>
      </c>
      <c r="G992" s="53">
        <v>92</v>
      </c>
    </row>
    <row r="993" spans="1:7" x14ac:dyDescent="0.25">
      <c r="A993" s="53">
        <v>112</v>
      </c>
      <c r="B993" s="53" t="s">
        <v>304</v>
      </c>
      <c r="C993" s="53" t="s">
        <v>565</v>
      </c>
      <c r="D993" s="54">
        <v>261</v>
      </c>
      <c r="E993" s="54">
        <v>400</v>
      </c>
      <c r="F993" s="54">
        <v>60</v>
      </c>
      <c r="G993" s="53">
        <v>721</v>
      </c>
    </row>
    <row r="994" spans="1:7" ht="15" customHeight="1" x14ac:dyDescent="0.25">
      <c r="A994" s="53">
        <v>112</v>
      </c>
      <c r="B994" s="53" t="s">
        <v>304</v>
      </c>
      <c r="C994" s="54" t="s">
        <v>566</v>
      </c>
      <c r="D994" s="54">
        <v>11</v>
      </c>
      <c r="E994" s="54">
        <v>18</v>
      </c>
      <c r="F994" s="54">
        <v>3</v>
      </c>
      <c r="G994" s="53">
        <v>32</v>
      </c>
    </row>
    <row r="995" spans="1:7" x14ac:dyDescent="0.25">
      <c r="A995" s="53">
        <v>112</v>
      </c>
      <c r="B995" s="53" t="s">
        <v>304</v>
      </c>
      <c r="C995" s="53" t="s">
        <v>567</v>
      </c>
      <c r="D995" s="54">
        <v>178</v>
      </c>
      <c r="E995" s="54">
        <v>339</v>
      </c>
      <c r="F995" s="54">
        <v>19</v>
      </c>
      <c r="G995" s="53">
        <v>536</v>
      </c>
    </row>
    <row r="996" spans="1:7" x14ac:dyDescent="0.25">
      <c r="A996" s="53">
        <v>112</v>
      </c>
      <c r="B996" s="53" t="s">
        <v>304</v>
      </c>
      <c r="C996" s="53" t="s">
        <v>568</v>
      </c>
      <c r="D996" s="54">
        <v>38</v>
      </c>
      <c r="E996" s="54">
        <v>36</v>
      </c>
      <c r="F996" s="54">
        <v>6</v>
      </c>
      <c r="G996" s="53">
        <v>80</v>
      </c>
    </row>
    <row r="997" spans="1:7" x14ac:dyDescent="0.25">
      <c r="A997" s="53">
        <v>112</v>
      </c>
      <c r="B997" s="53" t="s">
        <v>304</v>
      </c>
      <c r="C997" s="53" t="s">
        <v>569</v>
      </c>
      <c r="D997" s="54">
        <v>64</v>
      </c>
      <c r="E997" s="54">
        <v>196</v>
      </c>
      <c r="F997" s="54">
        <v>4</v>
      </c>
      <c r="G997" s="53">
        <v>264</v>
      </c>
    </row>
    <row r="998" spans="1:7" x14ac:dyDescent="0.25">
      <c r="A998" s="53">
        <v>112</v>
      </c>
      <c r="B998" s="53" t="s">
        <v>523</v>
      </c>
      <c r="C998" s="53" t="s">
        <v>570</v>
      </c>
      <c r="D998" s="54">
        <v>547</v>
      </c>
      <c r="E998" s="54">
        <v>431</v>
      </c>
      <c r="F998" s="54">
        <v>27</v>
      </c>
      <c r="G998" s="53">
        <v>1005</v>
      </c>
    </row>
    <row r="999" spans="1:7" x14ac:dyDescent="0.25">
      <c r="A999" s="53">
        <v>112</v>
      </c>
      <c r="B999" s="53" t="s">
        <v>523</v>
      </c>
      <c r="C999" s="53" t="s">
        <v>571</v>
      </c>
      <c r="D999" s="54">
        <v>190</v>
      </c>
      <c r="E999" s="54">
        <v>168</v>
      </c>
      <c r="F999" s="54">
        <v>18</v>
      </c>
      <c r="G999" s="53">
        <v>376</v>
      </c>
    </row>
    <row r="1000" spans="1:7" x14ac:dyDescent="0.25">
      <c r="A1000" s="53">
        <v>112</v>
      </c>
      <c r="B1000" s="53" t="s">
        <v>523</v>
      </c>
      <c r="C1000" s="53" t="s">
        <v>572</v>
      </c>
      <c r="D1000" s="54">
        <v>178</v>
      </c>
      <c r="E1000" s="54">
        <v>99</v>
      </c>
      <c r="F1000" s="54">
        <v>19</v>
      </c>
      <c r="G1000" s="53">
        <v>296</v>
      </c>
    </row>
    <row r="1001" spans="1:7" x14ac:dyDescent="0.25">
      <c r="A1001" s="53">
        <v>112</v>
      </c>
      <c r="B1001" s="53"/>
      <c r="C1001" s="53" t="s">
        <v>8</v>
      </c>
      <c r="D1001" s="54">
        <v>2</v>
      </c>
      <c r="E1001" s="54">
        <v>2</v>
      </c>
      <c r="F1001" s="54">
        <v>0</v>
      </c>
      <c r="G1001" s="53">
        <v>4</v>
      </c>
    </row>
    <row r="1002" spans="1:7" x14ac:dyDescent="0.25">
      <c r="A1002" s="103"/>
      <c r="B1002" s="103"/>
      <c r="C1002" s="103" t="s">
        <v>1010</v>
      </c>
      <c r="D1002" s="104">
        <f>SUM(D989:D1001)</f>
        <v>1813</v>
      </c>
      <c r="E1002" s="104">
        <f>SUM(E989:E1001)</f>
        <v>2240</v>
      </c>
      <c r="F1002" s="104">
        <f>SUM(F989:F1001)</f>
        <v>214</v>
      </c>
      <c r="G1002" s="103">
        <f>SUM(G989:G1001)</f>
        <v>4267</v>
      </c>
    </row>
    <row r="1004" spans="1:7" ht="15" customHeight="1" x14ac:dyDescent="0.25">
      <c r="A1004" s="94"/>
      <c r="B1004" s="105"/>
      <c r="C1004" s="95"/>
      <c r="D1004" s="106" t="s">
        <v>573</v>
      </c>
      <c r="E1004" s="87" t="s">
        <v>574</v>
      </c>
      <c r="F1004" s="111" t="s">
        <v>2</v>
      </c>
      <c r="G1004" s="117" t="s">
        <v>1009</v>
      </c>
    </row>
    <row r="1005" spans="1:7" x14ac:dyDescent="0.25">
      <c r="A1005" s="96"/>
      <c r="B1005" s="89"/>
      <c r="C1005" s="97"/>
      <c r="D1005" s="107" t="s">
        <v>575</v>
      </c>
      <c r="E1005" s="88" t="s">
        <v>575</v>
      </c>
      <c r="F1005" s="107"/>
      <c r="G1005" s="90"/>
    </row>
    <row r="1006" spans="1:7" x14ac:dyDescent="0.25">
      <c r="A1006" s="98"/>
      <c r="B1006" s="92"/>
      <c r="C1006" s="99"/>
      <c r="D1006" s="108" t="s">
        <v>4</v>
      </c>
      <c r="E1006" s="91" t="s">
        <v>5</v>
      </c>
      <c r="F1006" s="108"/>
      <c r="G1006" s="93"/>
    </row>
    <row r="1007" spans="1:7" x14ac:dyDescent="0.25">
      <c r="A1007" s="53">
        <v>113</v>
      </c>
      <c r="B1007" s="53" t="s">
        <v>304</v>
      </c>
      <c r="C1007" s="53" t="s">
        <v>576</v>
      </c>
      <c r="D1007" s="54">
        <v>1608</v>
      </c>
      <c r="E1007" s="54">
        <v>1453</v>
      </c>
      <c r="F1007" s="54">
        <v>120</v>
      </c>
      <c r="G1007" s="53">
        <v>3181</v>
      </c>
    </row>
    <row r="1008" spans="1:7" x14ac:dyDescent="0.25">
      <c r="A1008" s="53">
        <v>113</v>
      </c>
      <c r="B1008" s="53" t="s">
        <v>304</v>
      </c>
      <c r="C1008" s="53" t="s">
        <v>577</v>
      </c>
      <c r="D1008" s="54">
        <v>487</v>
      </c>
      <c r="E1008" s="54">
        <v>298</v>
      </c>
      <c r="F1008" s="54">
        <v>18</v>
      </c>
      <c r="G1008" s="53">
        <v>803</v>
      </c>
    </row>
    <row r="1009" spans="1:7" x14ac:dyDescent="0.25">
      <c r="A1009" s="53">
        <v>113</v>
      </c>
      <c r="B1009" s="53"/>
      <c r="C1009" s="53" t="s">
        <v>8</v>
      </c>
      <c r="D1009" s="54">
        <v>1</v>
      </c>
      <c r="E1009" s="54">
        <v>5</v>
      </c>
      <c r="F1009" s="54">
        <v>0</v>
      </c>
      <c r="G1009" s="53">
        <v>6</v>
      </c>
    </row>
    <row r="1010" spans="1:7" x14ac:dyDescent="0.25">
      <c r="A1010" s="53">
        <v>113</v>
      </c>
      <c r="B1010" s="53"/>
      <c r="C1010" s="53" t="s">
        <v>1030</v>
      </c>
      <c r="D1010" s="54">
        <v>1</v>
      </c>
      <c r="E1010" s="54">
        <v>0</v>
      </c>
      <c r="F1010" s="54">
        <v>0</v>
      </c>
      <c r="G1010" s="53">
        <v>1</v>
      </c>
    </row>
    <row r="1011" spans="1:7" x14ac:dyDescent="0.25">
      <c r="A1011" s="103"/>
      <c r="B1011" s="103"/>
      <c r="C1011" s="103" t="s">
        <v>1010</v>
      </c>
      <c r="D1011" s="104">
        <f>SUM(D1007:D1010)</f>
        <v>2097</v>
      </c>
      <c r="E1011" s="104">
        <f>SUM(E1007:E1010)</f>
        <v>1756</v>
      </c>
      <c r="F1011" s="104">
        <f>SUM(F1007:F1010)</f>
        <v>138</v>
      </c>
      <c r="G1011" s="103">
        <f>SUM(G1007:G1010)</f>
        <v>3991</v>
      </c>
    </row>
    <row r="1013" spans="1:7" x14ac:dyDescent="0.25">
      <c r="A1013" s="105"/>
      <c r="B1013" s="95"/>
      <c r="C1013" s="105"/>
      <c r="D1013" s="87" t="s">
        <v>578</v>
      </c>
      <c r="E1013" s="106" t="s">
        <v>579</v>
      </c>
      <c r="F1013" s="118" t="s">
        <v>2</v>
      </c>
      <c r="G1013" s="111" t="s">
        <v>1009</v>
      </c>
    </row>
    <row r="1014" spans="1:7" x14ac:dyDescent="0.25">
      <c r="A1014" s="89"/>
      <c r="B1014" s="97"/>
      <c r="C1014" s="89"/>
      <c r="D1014" s="88" t="s">
        <v>580</v>
      </c>
      <c r="E1014" s="107" t="s">
        <v>581</v>
      </c>
      <c r="F1014" s="88"/>
      <c r="G1014" s="89"/>
    </row>
    <row r="1015" spans="1:7" x14ac:dyDescent="0.25">
      <c r="A1015" s="92"/>
      <c r="B1015" s="99"/>
      <c r="C1015" s="92"/>
      <c r="D1015" s="91" t="s">
        <v>4</v>
      </c>
      <c r="E1015" s="108" t="s">
        <v>5</v>
      </c>
      <c r="F1015" s="91"/>
      <c r="G1015" s="92"/>
    </row>
    <row r="1016" spans="1:7" x14ac:dyDescent="0.25">
      <c r="A1016" s="53">
        <v>114</v>
      </c>
      <c r="B1016" s="53" t="s">
        <v>304</v>
      </c>
      <c r="C1016" s="53" t="s">
        <v>582</v>
      </c>
      <c r="D1016" s="54">
        <v>300</v>
      </c>
      <c r="E1016" s="54">
        <v>307</v>
      </c>
      <c r="F1016" s="54">
        <v>14</v>
      </c>
      <c r="G1016" s="53">
        <v>621</v>
      </c>
    </row>
    <row r="1017" spans="1:7" x14ac:dyDescent="0.25">
      <c r="A1017" s="53">
        <v>114</v>
      </c>
      <c r="B1017" s="53" t="s">
        <v>304</v>
      </c>
      <c r="C1017" s="53" t="s">
        <v>583</v>
      </c>
      <c r="D1017" s="54">
        <v>250</v>
      </c>
      <c r="E1017" s="54">
        <v>157</v>
      </c>
      <c r="F1017" s="54">
        <v>8</v>
      </c>
      <c r="G1017" s="53">
        <v>415</v>
      </c>
    </row>
    <row r="1018" spans="1:7" x14ac:dyDescent="0.25">
      <c r="A1018" s="53">
        <v>114</v>
      </c>
      <c r="B1018" s="53" t="s">
        <v>304</v>
      </c>
      <c r="C1018" s="53" t="s">
        <v>584</v>
      </c>
      <c r="D1018" s="54">
        <v>268</v>
      </c>
      <c r="E1018" s="54">
        <v>108</v>
      </c>
      <c r="F1018" s="54">
        <v>12</v>
      </c>
      <c r="G1018" s="53">
        <v>388</v>
      </c>
    </row>
    <row r="1019" spans="1:7" x14ac:dyDescent="0.25">
      <c r="A1019" s="53">
        <v>114</v>
      </c>
      <c r="B1019" s="53" t="s">
        <v>304</v>
      </c>
      <c r="C1019" s="53" t="s">
        <v>585</v>
      </c>
      <c r="D1019" s="54">
        <v>422</v>
      </c>
      <c r="E1019" s="54">
        <v>132</v>
      </c>
      <c r="F1019" s="54">
        <v>20</v>
      </c>
      <c r="G1019" s="53">
        <v>574</v>
      </c>
    </row>
    <row r="1020" spans="1:7" x14ac:dyDescent="0.25">
      <c r="A1020" s="53">
        <v>114</v>
      </c>
      <c r="B1020" s="53" t="s">
        <v>304</v>
      </c>
      <c r="C1020" s="53" t="s">
        <v>586</v>
      </c>
      <c r="D1020" s="54">
        <v>166</v>
      </c>
      <c r="E1020" s="54">
        <v>109</v>
      </c>
      <c r="F1020" s="54">
        <v>6</v>
      </c>
      <c r="G1020" s="53">
        <v>281</v>
      </c>
    </row>
    <row r="1021" spans="1:7" x14ac:dyDescent="0.25">
      <c r="A1021" s="53">
        <v>114</v>
      </c>
      <c r="B1021" s="53" t="s">
        <v>304</v>
      </c>
      <c r="C1021" s="53" t="s">
        <v>587</v>
      </c>
      <c r="D1021" s="54">
        <v>1367</v>
      </c>
      <c r="E1021" s="54">
        <v>450</v>
      </c>
      <c r="F1021" s="54">
        <v>37</v>
      </c>
      <c r="G1021" s="53">
        <v>1854</v>
      </c>
    </row>
    <row r="1022" spans="1:7" x14ac:dyDescent="0.25">
      <c r="A1022" s="53">
        <v>114</v>
      </c>
      <c r="B1022" s="53"/>
      <c r="C1022" s="53" t="s">
        <v>8</v>
      </c>
      <c r="D1022" s="54">
        <v>3</v>
      </c>
      <c r="E1022" s="54">
        <v>0</v>
      </c>
      <c r="F1022" s="54">
        <v>0</v>
      </c>
      <c r="G1022" s="53">
        <v>3</v>
      </c>
    </row>
    <row r="1023" spans="1:7" x14ac:dyDescent="0.25">
      <c r="A1023" s="53">
        <v>114</v>
      </c>
      <c r="B1023" s="53"/>
      <c r="C1023" s="53" t="s">
        <v>1030</v>
      </c>
      <c r="D1023" s="54">
        <v>1</v>
      </c>
      <c r="E1023" s="54">
        <v>0</v>
      </c>
      <c r="F1023" s="54">
        <v>0</v>
      </c>
      <c r="G1023" s="53">
        <v>1</v>
      </c>
    </row>
    <row r="1024" spans="1:7" x14ac:dyDescent="0.25">
      <c r="A1024" s="103"/>
      <c r="B1024" s="103"/>
      <c r="C1024" s="103" t="s">
        <v>1010</v>
      </c>
      <c r="D1024" s="104">
        <f>SUM(D1016:D1023)</f>
        <v>2777</v>
      </c>
      <c r="E1024" s="104">
        <f>SUM(E1016:E1023)</f>
        <v>1263</v>
      </c>
      <c r="F1024" s="104">
        <f>SUM(F1016:F1023)</f>
        <v>97</v>
      </c>
      <c r="G1024" s="103">
        <f>SUM(G1016:G1023)</f>
        <v>4137</v>
      </c>
    </row>
    <row r="1026" spans="1:7" ht="30" x14ac:dyDescent="0.25">
      <c r="A1026" s="105"/>
      <c r="B1026" s="95"/>
      <c r="C1026" s="105"/>
      <c r="D1026" s="87" t="s">
        <v>588</v>
      </c>
      <c r="E1026" s="106" t="s">
        <v>589</v>
      </c>
      <c r="F1026" s="118" t="s">
        <v>2</v>
      </c>
      <c r="G1026" s="111" t="s">
        <v>1009</v>
      </c>
    </row>
    <row r="1027" spans="1:7" x14ac:dyDescent="0.25">
      <c r="A1027" s="89"/>
      <c r="B1027" s="97"/>
      <c r="C1027" s="89"/>
      <c r="D1027" s="88" t="s">
        <v>590</v>
      </c>
      <c r="E1027" s="107" t="s">
        <v>591</v>
      </c>
      <c r="F1027" s="88"/>
      <c r="G1027" s="89"/>
    </row>
    <row r="1028" spans="1:7" x14ac:dyDescent="0.25">
      <c r="A1028" s="92"/>
      <c r="B1028" s="99"/>
      <c r="C1028" s="92"/>
      <c r="D1028" s="91" t="s">
        <v>4</v>
      </c>
      <c r="E1028" s="108" t="s">
        <v>5</v>
      </c>
      <c r="F1028" s="91"/>
      <c r="G1028" s="92"/>
    </row>
    <row r="1029" spans="1:7" x14ac:dyDescent="0.25">
      <c r="A1029" s="53">
        <v>115</v>
      </c>
      <c r="B1029" s="53" t="s">
        <v>270</v>
      </c>
      <c r="C1029" s="53" t="s">
        <v>592</v>
      </c>
      <c r="D1029" s="54">
        <v>42</v>
      </c>
      <c r="E1029" s="54">
        <v>28</v>
      </c>
      <c r="F1029" s="54">
        <v>0</v>
      </c>
      <c r="G1029" s="53">
        <v>70</v>
      </c>
    </row>
    <row r="1030" spans="1:7" x14ac:dyDescent="0.25">
      <c r="A1030" s="53">
        <v>115</v>
      </c>
      <c r="B1030" s="53" t="s">
        <v>270</v>
      </c>
      <c r="C1030" s="53" t="s">
        <v>593</v>
      </c>
      <c r="D1030" s="54">
        <v>53</v>
      </c>
      <c r="E1030" s="54">
        <v>166</v>
      </c>
      <c r="F1030" s="54">
        <v>10</v>
      </c>
      <c r="G1030" s="53">
        <v>229</v>
      </c>
    </row>
    <row r="1031" spans="1:7" x14ac:dyDescent="0.25">
      <c r="A1031" s="53">
        <v>115</v>
      </c>
      <c r="B1031" s="53" t="s">
        <v>270</v>
      </c>
      <c r="C1031" s="53" t="s">
        <v>594</v>
      </c>
      <c r="D1031" s="54">
        <v>443</v>
      </c>
      <c r="E1031" s="54">
        <v>1868</v>
      </c>
      <c r="F1031" s="54">
        <v>54</v>
      </c>
      <c r="G1031" s="53">
        <v>2365</v>
      </c>
    </row>
    <row r="1032" spans="1:7" x14ac:dyDescent="0.25">
      <c r="A1032" s="53">
        <v>115</v>
      </c>
      <c r="B1032" s="53" t="s">
        <v>270</v>
      </c>
      <c r="C1032" s="53" t="s">
        <v>595</v>
      </c>
      <c r="D1032" s="54">
        <v>231</v>
      </c>
      <c r="E1032" s="54">
        <v>216</v>
      </c>
      <c r="F1032" s="54">
        <v>37</v>
      </c>
      <c r="G1032" s="53">
        <v>484</v>
      </c>
    </row>
    <row r="1033" spans="1:7" x14ac:dyDescent="0.25">
      <c r="A1033" s="53">
        <v>115</v>
      </c>
      <c r="B1033" s="53" t="s">
        <v>270</v>
      </c>
      <c r="C1033" s="53" t="s">
        <v>596</v>
      </c>
      <c r="D1033" s="54">
        <v>395</v>
      </c>
      <c r="E1033" s="54">
        <v>219</v>
      </c>
      <c r="F1033" s="54">
        <v>48</v>
      </c>
      <c r="G1033" s="53">
        <v>662</v>
      </c>
    </row>
    <row r="1034" spans="1:7" x14ac:dyDescent="0.25">
      <c r="A1034" s="53">
        <v>115</v>
      </c>
      <c r="B1034" s="53"/>
      <c r="C1034" s="53" t="s">
        <v>8</v>
      </c>
      <c r="D1034" s="54">
        <v>1</v>
      </c>
      <c r="E1034" s="54">
        <v>2</v>
      </c>
      <c r="F1034" s="54">
        <v>0</v>
      </c>
      <c r="G1034" s="53">
        <v>3</v>
      </c>
    </row>
    <row r="1035" spans="1:7" x14ac:dyDescent="0.25">
      <c r="A1035" s="103"/>
      <c r="B1035" s="103"/>
      <c r="C1035" s="103" t="s">
        <v>1010</v>
      </c>
      <c r="D1035" s="104">
        <f>SUM(D1029:D1034)</f>
        <v>1165</v>
      </c>
      <c r="E1035" s="104">
        <f>SUM(E1029:E1034)</f>
        <v>2499</v>
      </c>
      <c r="F1035" s="104">
        <f>SUM(F1029:F1034)</f>
        <v>149</v>
      </c>
      <c r="G1035" s="103">
        <f>SUM(G1029:G1034)</f>
        <v>3813</v>
      </c>
    </row>
    <row r="1037" spans="1:7" x14ac:dyDescent="0.25">
      <c r="A1037" s="105"/>
      <c r="B1037" s="95"/>
      <c r="C1037" s="105"/>
      <c r="D1037" s="87" t="s">
        <v>597</v>
      </c>
      <c r="E1037" s="106" t="s">
        <v>598</v>
      </c>
      <c r="F1037" s="118" t="s">
        <v>2</v>
      </c>
      <c r="G1037" s="111" t="s">
        <v>1009</v>
      </c>
    </row>
    <row r="1038" spans="1:7" x14ac:dyDescent="0.25">
      <c r="A1038" s="89"/>
      <c r="B1038" s="97"/>
      <c r="C1038" s="89"/>
      <c r="D1038" s="88" t="s">
        <v>599</v>
      </c>
      <c r="E1038" s="107" t="s">
        <v>599</v>
      </c>
      <c r="F1038" s="88"/>
      <c r="G1038" s="89"/>
    </row>
    <row r="1039" spans="1:7" x14ac:dyDescent="0.25">
      <c r="A1039" s="92"/>
      <c r="B1039" s="99"/>
      <c r="C1039" s="92"/>
      <c r="D1039" s="91" t="s">
        <v>5</v>
      </c>
      <c r="E1039" s="108" t="s">
        <v>4</v>
      </c>
      <c r="F1039" s="91"/>
      <c r="G1039" s="92"/>
    </row>
    <row r="1040" spans="1:7" x14ac:dyDescent="0.25">
      <c r="A1040" s="53">
        <v>116</v>
      </c>
      <c r="B1040" s="53" t="s">
        <v>270</v>
      </c>
      <c r="C1040" s="53" t="s">
        <v>600</v>
      </c>
      <c r="D1040" s="54">
        <v>209</v>
      </c>
      <c r="E1040" s="54">
        <v>218</v>
      </c>
      <c r="F1040" s="54">
        <v>22</v>
      </c>
      <c r="G1040" s="53">
        <v>449</v>
      </c>
    </row>
    <row r="1041" spans="1:8" x14ac:dyDescent="0.25">
      <c r="A1041" s="53">
        <v>116</v>
      </c>
      <c r="B1041" s="53" t="s">
        <v>270</v>
      </c>
      <c r="C1041" s="53" t="s">
        <v>601</v>
      </c>
      <c r="D1041" s="54">
        <v>529</v>
      </c>
      <c r="E1041" s="54">
        <v>612</v>
      </c>
      <c r="F1041" s="54">
        <v>20</v>
      </c>
      <c r="G1041" s="53">
        <v>1161</v>
      </c>
    </row>
    <row r="1042" spans="1:8" x14ac:dyDescent="0.25">
      <c r="A1042" s="53">
        <v>116</v>
      </c>
      <c r="B1042" s="53" t="s">
        <v>270</v>
      </c>
      <c r="C1042" s="53" t="s">
        <v>602</v>
      </c>
      <c r="D1042" s="54">
        <v>197</v>
      </c>
      <c r="E1042" s="54">
        <v>345</v>
      </c>
      <c r="F1042" s="54">
        <v>28</v>
      </c>
      <c r="G1042" s="53">
        <v>570</v>
      </c>
    </row>
    <row r="1043" spans="1:8" x14ac:dyDescent="0.25">
      <c r="A1043" s="53">
        <v>116</v>
      </c>
      <c r="B1043" s="53" t="s">
        <v>270</v>
      </c>
      <c r="C1043" s="53" t="s">
        <v>603</v>
      </c>
      <c r="D1043" s="54">
        <v>600</v>
      </c>
      <c r="E1043" s="54">
        <v>504</v>
      </c>
      <c r="F1043" s="54">
        <v>15</v>
      </c>
      <c r="G1043" s="53">
        <v>1119</v>
      </c>
    </row>
    <row r="1044" spans="1:8" x14ac:dyDescent="0.25">
      <c r="A1044" s="53">
        <v>116</v>
      </c>
      <c r="B1044" s="53" t="s">
        <v>270</v>
      </c>
      <c r="C1044" s="53" t="s">
        <v>604</v>
      </c>
      <c r="D1044" s="54">
        <v>432</v>
      </c>
      <c r="E1044" s="54">
        <v>396</v>
      </c>
      <c r="F1044" s="54">
        <v>18</v>
      </c>
      <c r="G1044" s="53">
        <v>846</v>
      </c>
    </row>
    <row r="1045" spans="1:8" x14ac:dyDescent="0.25">
      <c r="A1045" s="53">
        <v>116</v>
      </c>
      <c r="B1045" s="53"/>
      <c r="C1045" s="53" t="s">
        <v>8</v>
      </c>
      <c r="D1045" s="54">
        <v>1</v>
      </c>
      <c r="E1045" s="54">
        <v>1</v>
      </c>
      <c r="F1045" s="54">
        <v>0</v>
      </c>
      <c r="G1045" s="53">
        <v>2</v>
      </c>
    </row>
    <row r="1046" spans="1:8" x14ac:dyDescent="0.25">
      <c r="A1046" s="53">
        <v>116</v>
      </c>
      <c r="B1046" s="53"/>
      <c r="C1046" s="53" t="s">
        <v>1030</v>
      </c>
      <c r="D1046" s="54">
        <v>0</v>
      </c>
      <c r="E1046" s="54">
        <v>0</v>
      </c>
      <c r="F1046" s="54">
        <v>1</v>
      </c>
      <c r="G1046" s="53">
        <v>1</v>
      </c>
    </row>
    <row r="1047" spans="1:8" x14ac:dyDescent="0.25">
      <c r="A1047" s="103"/>
      <c r="B1047" s="103"/>
      <c r="C1047" s="103" t="s">
        <v>1010</v>
      </c>
      <c r="D1047" s="104">
        <f>SUM(D1040:D1046)</f>
        <v>1968</v>
      </c>
      <c r="E1047" s="104">
        <f>SUM(E1040:E1046)</f>
        <v>2076</v>
      </c>
      <c r="F1047" s="104">
        <f>SUM(F1040:F1046)</f>
        <v>104</v>
      </c>
      <c r="G1047" s="103">
        <f>SUM(G1040:G1046)</f>
        <v>4148</v>
      </c>
      <c r="H1047" s="100"/>
    </row>
    <row r="1049" spans="1:8" x14ac:dyDescent="0.25">
      <c r="A1049" s="105"/>
      <c r="B1049" s="95"/>
      <c r="C1049" s="105"/>
      <c r="D1049" s="87" t="s">
        <v>605</v>
      </c>
      <c r="E1049" s="106" t="s">
        <v>606</v>
      </c>
      <c r="F1049" s="118" t="s">
        <v>2</v>
      </c>
      <c r="G1049" s="111" t="s">
        <v>1009</v>
      </c>
    </row>
    <row r="1050" spans="1:8" x14ac:dyDescent="0.25">
      <c r="A1050" s="89"/>
      <c r="B1050" s="97"/>
      <c r="C1050" s="89"/>
      <c r="D1050" s="88" t="s">
        <v>607</v>
      </c>
      <c r="E1050" s="107" t="s">
        <v>1025</v>
      </c>
      <c r="F1050" s="88"/>
      <c r="G1050" s="89"/>
    </row>
    <row r="1051" spans="1:8" x14ac:dyDescent="0.25">
      <c r="A1051" s="92"/>
      <c r="B1051" s="99"/>
      <c r="C1051" s="92"/>
      <c r="D1051" s="91" t="s">
        <v>4</v>
      </c>
      <c r="E1051" s="108" t="s">
        <v>5</v>
      </c>
      <c r="F1051" s="91"/>
      <c r="G1051" s="92"/>
    </row>
    <row r="1052" spans="1:8" x14ac:dyDescent="0.25">
      <c r="A1052" s="53">
        <v>117</v>
      </c>
      <c r="B1052" s="53" t="s">
        <v>304</v>
      </c>
      <c r="C1052" s="53" t="s">
        <v>608</v>
      </c>
      <c r="D1052" s="54">
        <v>40</v>
      </c>
      <c r="E1052" s="54">
        <v>35</v>
      </c>
      <c r="F1052" s="54">
        <v>10</v>
      </c>
      <c r="G1052" s="53">
        <v>85</v>
      </c>
    </row>
    <row r="1053" spans="1:8" x14ac:dyDescent="0.25">
      <c r="A1053" s="53">
        <v>117</v>
      </c>
      <c r="B1053" s="53" t="s">
        <v>304</v>
      </c>
      <c r="C1053" s="53" t="s">
        <v>609</v>
      </c>
      <c r="D1053" s="54">
        <v>92</v>
      </c>
      <c r="E1053" s="54">
        <v>89</v>
      </c>
      <c r="F1053" s="54">
        <v>18</v>
      </c>
      <c r="G1053" s="53">
        <v>199</v>
      </c>
    </row>
    <row r="1054" spans="1:8" x14ac:dyDescent="0.25">
      <c r="A1054" s="53">
        <v>117</v>
      </c>
      <c r="B1054" s="53" t="s">
        <v>304</v>
      </c>
      <c r="C1054" s="53" t="s">
        <v>610</v>
      </c>
      <c r="D1054" s="54">
        <v>182</v>
      </c>
      <c r="E1054" s="54">
        <v>121</v>
      </c>
      <c r="F1054" s="54">
        <v>37</v>
      </c>
      <c r="G1054" s="53">
        <v>340</v>
      </c>
    </row>
    <row r="1055" spans="1:8" x14ac:dyDescent="0.25">
      <c r="A1055" s="53">
        <v>117</v>
      </c>
      <c r="B1055" s="53" t="s">
        <v>304</v>
      </c>
      <c r="C1055" s="53" t="s">
        <v>611</v>
      </c>
      <c r="D1055" s="54">
        <v>342</v>
      </c>
      <c r="E1055" s="54">
        <v>214</v>
      </c>
      <c r="F1055" s="54">
        <v>57</v>
      </c>
      <c r="G1055" s="53">
        <v>613</v>
      </c>
    </row>
    <row r="1056" spans="1:8" x14ac:dyDescent="0.25">
      <c r="A1056" s="53">
        <v>117</v>
      </c>
      <c r="B1056" s="53" t="s">
        <v>304</v>
      </c>
      <c r="C1056" s="53" t="s">
        <v>612</v>
      </c>
      <c r="D1056" s="54">
        <v>85</v>
      </c>
      <c r="E1056" s="54">
        <v>51</v>
      </c>
      <c r="F1056" s="54">
        <v>8</v>
      </c>
      <c r="G1056" s="53">
        <v>144</v>
      </c>
    </row>
    <row r="1057" spans="1:7" ht="15" customHeight="1" x14ac:dyDescent="0.25">
      <c r="A1057" s="53">
        <v>117</v>
      </c>
      <c r="B1057" s="53" t="s">
        <v>270</v>
      </c>
      <c r="C1057" s="54" t="s">
        <v>613</v>
      </c>
      <c r="D1057" s="54">
        <v>3</v>
      </c>
      <c r="E1057" s="54">
        <v>0</v>
      </c>
      <c r="F1057" s="54">
        <v>0</v>
      </c>
      <c r="G1057" s="53">
        <v>3</v>
      </c>
    </row>
    <row r="1058" spans="1:7" x14ac:dyDescent="0.25">
      <c r="A1058" s="53">
        <v>117</v>
      </c>
      <c r="B1058" s="53" t="s">
        <v>270</v>
      </c>
      <c r="C1058" s="53" t="s">
        <v>614</v>
      </c>
      <c r="D1058" s="54">
        <v>102</v>
      </c>
      <c r="E1058" s="54">
        <v>135</v>
      </c>
      <c r="F1058" s="54">
        <v>7</v>
      </c>
      <c r="G1058" s="53">
        <v>244</v>
      </c>
    </row>
    <row r="1059" spans="1:7" x14ac:dyDescent="0.25">
      <c r="A1059" s="53">
        <v>117</v>
      </c>
      <c r="B1059" s="53" t="s">
        <v>270</v>
      </c>
      <c r="C1059" s="53" t="s">
        <v>615</v>
      </c>
      <c r="D1059" s="54">
        <v>230</v>
      </c>
      <c r="E1059" s="54">
        <v>203</v>
      </c>
      <c r="F1059" s="54">
        <v>28</v>
      </c>
      <c r="G1059" s="53">
        <v>461</v>
      </c>
    </row>
    <row r="1060" spans="1:7" x14ac:dyDescent="0.25">
      <c r="A1060" s="53">
        <v>117</v>
      </c>
      <c r="B1060" s="53" t="s">
        <v>270</v>
      </c>
      <c r="C1060" s="53" t="s">
        <v>616</v>
      </c>
      <c r="D1060" s="54">
        <v>667</v>
      </c>
      <c r="E1060" s="54">
        <v>687</v>
      </c>
      <c r="F1060" s="54">
        <v>34</v>
      </c>
      <c r="G1060" s="53">
        <v>1388</v>
      </c>
    </row>
    <row r="1061" spans="1:7" x14ac:dyDescent="0.25">
      <c r="A1061" s="53">
        <v>117</v>
      </c>
      <c r="B1061" s="53" t="s">
        <v>270</v>
      </c>
      <c r="C1061" s="53" t="s">
        <v>617</v>
      </c>
      <c r="D1061" s="54">
        <v>40</v>
      </c>
      <c r="E1061" s="54">
        <v>43</v>
      </c>
      <c r="F1061" s="54">
        <v>1</v>
      </c>
      <c r="G1061" s="53">
        <v>84</v>
      </c>
    </row>
    <row r="1062" spans="1:7" x14ac:dyDescent="0.25">
      <c r="A1062" s="53">
        <v>117</v>
      </c>
      <c r="B1062" s="53" t="s">
        <v>270</v>
      </c>
      <c r="C1062" s="53" t="s">
        <v>618</v>
      </c>
      <c r="D1062" s="54">
        <v>48</v>
      </c>
      <c r="E1062" s="54">
        <v>41</v>
      </c>
      <c r="F1062" s="54">
        <v>2</v>
      </c>
      <c r="G1062" s="53">
        <v>91</v>
      </c>
    </row>
    <row r="1063" spans="1:7" x14ac:dyDescent="0.25">
      <c r="A1063" s="53">
        <v>117</v>
      </c>
      <c r="B1063" s="53" t="s">
        <v>270</v>
      </c>
      <c r="C1063" s="53" t="s">
        <v>619</v>
      </c>
      <c r="D1063" s="54">
        <v>215</v>
      </c>
      <c r="E1063" s="54">
        <v>160</v>
      </c>
      <c r="F1063" s="54">
        <v>16</v>
      </c>
      <c r="G1063" s="53">
        <v>391</v>
      </c>
    </row>
    <row r="1064" spans="1:7" x14ac:dyDescent="0.25">
      <c r="A1064" s="53">
        <v>117</v>
      </c>
      <c r="B1064" s="53" t="s">
        <v>270</v>
      </c>
      <c r="C1064" s="53" t="s">
        <v>620</v>
      </c>
      <c r="D1064" s="54">
        <v>82</v>
      </c>
      <c r="E1064" s="54">
        <v>73</v>
      </c>
      <c r="F1064" s="54">
        <v>6</v>
      </c>
      <c r="G1064" s="53">
        <v>161</v>
      </c>
    </row>
    <row r="1065" spans="1:7" x14ac:dyDescent="0.25">
      <c r="A1065" s="53">
        <v>117</v>
      </c>
      <c r="B1065" s="53" t="s">
        <v>270</v>
      </c>
      <c r="C1065" s="53" t="s">
        <v>621</v>
      </c>
      <c r="D1065" s="54">
        <v>16</v>
      </c>
      <c r="E1065" s="54">
        <v>9</v>
      </c>
      <c r="F1065" s="54">
        <v>2</v>
      </c>
      <c r="G1065" s="53">
        <v>27</v>
      </c>
    </row>
    <row r="1066" spans="1:7" x14ac:dyDescent="0.25">
      <c r="A1066" s="53">
        <v>117</v>
      </c>
      <c r="B1066" s="53" t="s">
        <v>270</v>
      </c>
      <c r="C1066" s="53" t="s">
        <v>278</v>
      </c>
      <c r="D1066" s="54">
        <v>27</v>
      </c>
      <c r="E1066" s="54">
        <v>20</v>
      </c>
      <c r="F1066" s="54">
        <v>5</v>
      </c>
      <c r="G1066" s="53">
        <v>52</v>
      </c>
    </row>
    <row r="1067" spans="1:7" x14ac:dyDescent="0.25">
      <c r="A1067" s="53">
        <v>117</v>
      </c>
      <c r="B1067" s="53" t="s">
        <v>270</v>
      </c>
      <c r="C1067" s="53" t="s">
        <v>622</v>
      </c>
      <c r="D1067" s="54">
        <v>13</v>
      </c>
      <c r="E1067" s="54">
        <v>4</v>
      </c>
      <c r="F1067" s="54">
        <v>0</v>
      </c>
      <c r="G1067" s="53">
        <v>17</v>
      </c>
    </row>
    <row r="1068" spans="1:7" x14ac:dyDescent="0.25">
      <c r="A1068" s="53">
        <v>117</v>
      </c>
      <c r="B1068" s="53" t="s">
        <v>270</v>
      </c>
      <c r="C1068" s="53" t="s">
        <v>623</v>
      </c>
      <c r="D1068" s="54">
        <v>128</v>
      </c>
      <c r="E1068" s="54">
        <v>104</v>
      </c>
      <c r="F1068" s="54">
        <v>6</v>
      </c>
      <c r="G1068" s="53">
        <v>238</v>
      </c>
    </row>
    <row r="1069" spans="1:7" x14ac:dyDescent="0.25">
      <c r="A1069" s="53">
        <v>117</v>
      </c>
      <c r="B1069" s="53" t="s">
        <v>270</v>
      </c>
      <c r="C1069" s="53" t="s">
        <v>624</v>
      </c>
      <c r="D1069" s="54">
        <v>64</v>
      </c>
      <c r="E1069" s="54">
        <v>77</v>
      </c>
      <c r="F1069" s="54">
        <v>11</v>
      </c>
      <c r="G1069" s="53">
        <v>152</v>
      </c>
    </row>
    <row r="1070" spans="1:7" x14ac:dyDescent="0.25">
      <c r="A1070" s="53">
        <v>117</v>
      </c>
      <c r="B1070" s="53" t="s">
        <v>270</v>
      </c>
      <c r="C1070" s="53" t="s">
        <v>625</v>
      </c>
      <c r="D1070" s="54">
        <v>69</v>
      </c>
      <c r="E1070" s="54">
        <v>103</v>
      </c>
      <c r="F1070" s="54">
        <v>6</v>
      </c>
      <c r="G1070" s="53">
        <v>178</v>
      </c>
    </row>
    <row r="1071" spans="1:7" x14ac:dyDescent="0.25">
      <c r="A1071" s="53">
        <v>117</v>
      </c>
      <c r="B1071" s="53" t="s">
        <v>270</v>
      </c>
      <c r="C1071" s="53" t="s">
        <v>626</v>
      </c>
      <c r="D1071" s="54">
        <v>34</v>
      </c>
      <c r="E1071" s="54">
        <v>19</v>
      </c>
      <c r="F1071" s="54">
        <v>3</v>
      </c>
      <c r="G1071" s="53">
        <v>56</v>
      </c>
    </row>
    <row r="1072" spans="1:7" x14ac:dyDescent="0.25">
      <c r="A1072" s="53">
        <v>117</v>
      </c>
      <c r="B1072" s="53"/>
      <c r="C1072" s="53" t="s">
        <v>8</v>
      </c>
      <c r="D1072" s="54">
        <v>3</v>
      </c>
      <c r="E1072" s="54">
        <v>2</v>
      </c>
      <c r="F1072" s="54">
        <v>0</v>
      </c>
      <c r="G1072" s="53">
        <v>5</v>
      </c>
    </row>
    <row r="1073" spans="1:16" x14ac:dyDescent="0.25">
      <c r="A1073" s="103"/>
      <c r="B1073" s="103"/>
      <c r="C1073" s="103" t="s">
        <v>1010</v>
      </c>
      <c r="D1073" s="104">
        <f>SUM(D1052:D1072)</f>
        <v>2482</v>
      </c>
      <c r="E1073" s="104">
        <f>SUM(E1052:E1072)</f>
        <v>2190</v>
      </c>
      <c r="F1073" s="104">
        <f>SUM(F1052:F1072)</f>
        <v>257</v>
      </c>
      <c r="G1073" s="103">
        <f>SUM(G1052:G1072)</f>
        <v>4929</v>
      </c>
    </row>
    <row r="1075" spans="1:16" x14ac:dyDescent="0.25">
      <c r="A1075" s="94"/>
      <c r="B1075" s="105"/>
      <c r="C1075" s="95"/>
      <c r="D1075" s="106" t="s">
        <v>627</v>
      </c>
      <c r="E1075" s="87" t="s">
        <v>628</v>
      </c>
      <c r="F1075" s="111" t="s">
        <v>2</v>
      </c>
      <c r="G1075" s="119" t="s">
        <v>1009</v>
      </c>
    </row>
    <row r="1076" spans="1:16" x14ac:dyDescent="0.25">
      <c r="A1076" s="96"/>
      <c r="B1076" s="89"/>
      <c r="C1076" s="97"/>
      <c r="D1076" s="107" t="s">
        <v>629</v>
      </c>
      <c r="E1076" s="88" t="s">
        <v>630</v>
      </c>
      <c r="F1076" s="107"/>
      <c r="G1076" s="90"/>
    </row>
    <row r="1077" spans="1:16" x14ac:dyDescent="0.25">
      <c r="A1077" s="98"/>
      <c r="B1077" s="92"/>
      <c r="C1077" s="99"/>
      <c r="D1077" s="108" t="s">
        <v>4</v>
      </c>
      <c r="E1077" s="91" t="s">
        <v>5</v>
      </c>
      <c r="F1077" s="108"/>
      <c r="G1077" s="93"/>
    </row>
    <row r="1078" spans="1:16" x14ac:dyDescent="0.25">
      <c r="A1078" s="53">
        <v>118</v>
      </c>
      <c r="B1078" s="53" t="s">
        <v>304</v>
      </c>
      <c r="C1078" s="53" t="s">
        <v>631</v>
      </c>
      <c r="D1078" s="54">
        <v>22</v>
      </c>
      <c r="E1078" s="54">
        <v>12</v>
      </c>
      <c r="F1078" s="54">
        <v>3</v>
      </c>
      <c r="G1078" s="53">
        <f t="shared" ref="G1078:G1099" si="1">D1078+E1078+F1078</f>
        <v>37</v>
      </c>
      <c r="J1078" s="1"/>
      <c r="L1078" s="1"/>
      <c r="N1078" s="1"/>
      <c r="P1078" s="1"/>
    </row>
    <row r="1079" spans="1:16" x14ac:dyDescent="0.25">
      <c r="A1079" s="53">
        <v>118</v>
      </c>
      <c r="B1079" s="53" t="s">
        <v>632</v>
      </c>
      <c r="C1079" s="53" t="s">
        <v>633</v>
      </c>
      <c r="D1079" s="54">
        <v>11</v>
      </c>
      <c r="E1079" s="54">
        <v>1</v>
      </c>
      <c r="F1079" s="54">
        <v>3</v>
      </c>
      <c r="G1079" s="53">
        <f t="shared" si="1"/>
        <v>15</v>
      </c>
    </row>
    <row r="1080" spans="1:16" x14ac:dyDescent="0.25">
      <c r="A1080" s="53">
        <v>118</v>
      </c>
      <c r="B1080" s="53" t="s">
        <v>632</v>
      </c>
      <c r="C1080" s="53" t="s">
        <v>634</v>
      </c>
      <c r="D1080" s="54">
        <v>43</v>
      </c>
      <c r="E1080" s="54">
        <v>53</v>
      </c>
      <c r="F1080" s="54">
        <v>12</v>
      </c>
      <c r="G1080" s="53">
        <f t="shared" si="1"/>
        <v>108</v>
      </c>
    </row>
    <row r="1081" spans="1:16" x14ac:dyDescent="0.25">
      <c r="A1081" s="53">
        <v>118</v>
      </c>
      <c r="B1081" s="53" t="s">
        <v>523</v>
      </c>
      <c r="C1081" s="53" t="s">
        <v>635</v>
      </c>
      <c r="D1081" s="54">
        <v>190</v>
      </c>
      <c r="E1081" s="54">
        <v>186</v>
      </c>
      <c r="F1081" s="54">
        <v>32</v>
      </c>
      <c r="G1081" s="53">
        <f t="shared" si="1"/>
        <v>408</v>
      </c>
    </row>
    <row r="1082" spans="1:16" x14ac:dyDescent="0.25">
      <c r="A1082" s="53">
        <v>118</v>
      </c>
      <c r="B1082" s="53" t="s">
        <v>523</v>
      </c>
      <c r="C1082" s="53" t="s">
        <v>636</v>
      </c>
      <c r="D1082" s="54">
        <v>287</v>
      </c>
      <c r="E1082" s="54">
        <v>156</v>
      </c>
      <c r="F1082" s="54">
        <v>23</v>
      </c>
      <c r="G1082" s="53">
        <f t="shared" si="1"/>
        <v>466</v>
      </c>
    </row>
    <row r="1083" spans="1:16" x14ac:dyDescent="0.25">
      <c r="A1083" s="53">
        <v>118</v>
      </c>
      <c r="B1083" s="53" t="s">
        <v>523</v>
      </c>
      <c r="C1083" s="53" t="s">
        <v>637</v>
      </c>
      <c r="D1083" s="54">
        <v>21</v>
      </c>
      <c r="E1083" s="54">
        <v>15</v>
      </c>
      <c r="F1083" s="54">
        <v>2</v>
      </c>
      <c r="G1083" s="53">
        <f t="shared" si="1"/>
        <v>38</v>
      </c>
    </row>
    <row r="1084" spans="1:16" x14ac:dyDescent="0.25">
      <c r="A1084" s="53">
        <v>118</v>
      </c>
      <c r="B1084" s="53" t="s">
        <v>523</v>
      </c>
      <c r="C1084" s="53" t="s">
        <v>638</v>
      </c>
      <c r="D1084" s="54">
        <v>33</v>
      </c>
      <c r="E1084" s="54">
        <v>11</v>
      </c>
      <c r="F1084" s="54">
        <v>2</v>
      </c>
      <c r="G1084" s="53">
        <f t="shared" si="1"/>
        <v>46</v>
      </c>
    </row>
    <row r="1085" spans="1:16" x14ac:dyDescent="0.25">
      <c r="A1085" s="53">
        <v>118</v>
      </c>
      <c r="B1085" s="53" t="s">
        <v>523</v>
      </c>
      <c r="C1085" s="53" t="s">
        <v>639</v>
      </c>
      <c r="D1085" s="54">
        <v>0</v>
      </c>
      <c r="E1085" s="54">
        <v>0</v>
      </c>
      <c r="F1085" s="54">
        <v>0</v>
      </c>
      <c r="G1085" s="53">
        <f t="shared" si="1"/>
        <v>0</v>
      </c>
    </row>
    <row r="1086" spans="1:16" x14ac:dyDescent="0.25">
      <c r="A1086" s="53">
        <v>118</v>
      </c>
      <c r="B1086" s="53" t="s">
        <v>523</v>
      </c>
      <c r="C1086" s="53" t="s">
        <v>640</v>
      </c>
      <c r="D1086" s="54">
        <v>295</v>
      </c>
      <c r="E1086" s="54">
        <v>315</v>
      </c>
      <c r="F1086" s="54">
        <v>35</v>
      </c>
      <c r="G1086" s="53">
        <f t="shared" si="1"/>
        <v>645</v>
      </c>
    </row>
    <row r="1087" spans="1:16" x14ac:dyDescent="0.25">
      <c r="A1087" s="53">
        <v>118</v>
      </c>
      <c r="B1087" s="53" t="s">
        <v>523</v>
      </c>
      <c r="C1087" s="53" t="s">
        <v>641</v>
      </c>
      <c r="D1087" s="54">
        <v>18</v>
      </c>
      <c r="E1087" s="54">
        <v>4</v>
      </c>
      <c r="F1087" s="54">
        <v>2</v>
      </c>
      <c r="G1087" s="53">
        <f t="shared" si="1"/>
        <v>24</v>
      </c>
    </row>
    <row r="1088" spans="1:16" x14ac:dyDescent="0.25">
      <c r="A1088" s="53">
        <v>118</v>
      </c>
      <c r="B1088" s="53" t="s">
        <v>523</v>
      </c>
      <c r="C1088" s="53" t="s">
        <v>642</v>
      </c>
      <c r="D1088" s="54">
        <v>309</v>
      </c>
      <c r="E1088" s="54">
        <v>128</v>
      </c>
      <c r="F1088" s="54">
        <v>12</v>
      </c>
      <c r="G1088" s="53">
        <f t="shared" si="1"/>
        <v>449</v>
      </c>
    </row>
    <row r="1089" spans="1:7" x14ac:dyDescent="0.25">
      <c r="A1089" s="53">
        <v>118</v>
      </c>
      <c r="B1089" s="53" t="s">
        <v>523</v>
      </c>
      <c r="C1089" s="53" t="s">
        <v>643</v>
      </c>
      <c r="D1089" s="54">
        <v>198</v>
      </c>
      <c r="E1089" s="54">
        <v>178</v>
      </c>
      <c r="F1089" s="54">
        <v>47</v>
      </c>
      <c r="G1089" s="53">
        <f t="shared" si="1"/>
        <v>423</v>
      </c>
    </row>
    <row r="1090" spans="1:7" x14ac:dyDescent="0.25">
      <c r="A1090" s="53">
        <v>118</v>
      </c>
      <c r="B1090" s="53" t="s">
        <v>523</v>
      </c>
      <c r="C1090" s="53" t="s">
        <v>644</v>
      </c>
      <c r="D1090" s="54">
        <v>90</v>
      </c>
      <c r="E1090" s="54">
        <v>22</v>
      </c>
      <c r="F1090" s="54">
        <v>5</v>
      </c>
      <c r="G1090" s="53">
        <f t="shared" si="1"/>
        <v>117</v>
      </c>
    </row>
    <row r="1091" spans="1:7" x14ac:dyDescent="0.25">
      <c r="A1091" s="53">
        <v>118</v>
      </c>
      <c r="B1091" s="53" t="s">
        <v>523</v>
      </c>
      <c r="C1091" s="53" t="s">
        <v>645</v>
      </c>
      <c r="D1091" s="54">
        <v>336</v>
      </c>
      <c r="E1091" s="54">
        <v>89</v>
      </c>
      <c r="F1091" s="54">
        <v>57</v>
      </c>
      <c r="G1091" s="53">
        <f t="shared" si="1"/>
        <v>482</v>
      </c>
    </row>
    <row r="1092" spans="1:7" x14ac:dyDescent="0.25">
      <c r="A1092" s="53">
        <v>118</v>
      </c>
      <c r="B1092" s="53" t="s">
        <v>523</v>
      </c>
      <c r="C1092" s="54" t="s">
        <v>1027</v>
      </c>
      <c r="D1092" s="54">
        <v>6</v>
      </c>
      <c r="E1092" s="54">
        <v>0</v>
      </c>
      <c r="F1092" s="54">
        <v>0</v>
      </c>
      <c r="G1092" s="53">
        <f t="shared" si="1"/>
        <v>6</v>
      </c>
    </row>
    <row r="1093" spans="1:7" x14ac:dyDescent="0.25">
      <c r="A1093" s="53">
        <v>118</v>
      </c>
      <c r="B1093" s="53" t="s">
        <v>523</v>
      </c>
      <c r="C1093" s="53" t="s">
        <v>646</v>
      </c>
      <c r="D1093" s="54">
        <v>93</v>
      </c>
      <c r="E1093" s="54">
        <v>6</v>
      </c>
      <c r="F1093" s="54">
        <v>4</v>
      </c>
      <c r="G1093" s="53">
        <f t="shared" si="1"/>
        <v>103</v>
      </c>
    </row>
    <row r="1094" spans="1:7" x14ac:dyDescent="0.25">
      <c r="A1094" s="53">
        <v>118</v>
      </c>
      <c r="B1094" s="53" t="s">
        <v>523</v>
      </c>
      <c r="C1094" s="53" t="s">
        <v>647</v>
      </c>
      <c r="D1094" s="54">
        <v>131</v>
      </c>
      <c r="E1094" s="54">
        <v>69</v>
      </c>
      <c r="F1094" s="54">
        <v>23</v>
      </c>
      <c r="G1094" s="53">
        <f t="shared" si="1"/>
        <v>223</v>
      </c>
    </row>
    <row r="1095" spans="1:7" x14ac:dyDescent="0.25">
      <c r="A1095" s="53">
        <v>118</v>
      </c>
      <c r="B1095" s="53" t="s">
        <v>523</v>
      </c>
      <c r="C1095" s="53" t="s">
        <v>648</v>
      </c>
      <c r="D1095" s="54">
        <v>37</v>
      </c>
      <c r="E1095" s="54">
        <v>7</v>
      </c>
      <c r="F1095" s="54">
        <v>0</v>
      </c>
      <c r="G1095" s="53">
        <f t="shared" si="1"/>
        <v>44</v>
      </c>
    </row>
    <row r="1096" spans="1:7" x14ac:dyDescent="0.25">
      <c r="A1096" s="53">
        <v>118</v>
      </c>
      <c r="B1096" s="53" t="s">
        <v>523</v>
      </c>
      <c r="C1096" s="53" t="s">
        <v>649</v>
      </c>
      <c r="D1096" s="54">
        <v>127</v>
      </c>
      <c r="E1096" s="54">
        <v>59</v>
      </c>
      <c r="F1096" s="54">
        <v>18</v>
      </c>
      <c r="G1096" s="53">
        <f t="shared" si="1"/>
        <v>204</v>
      </c>
    </row>
    <row r="1097" spans="1:7" x14ac:dyDescent="0.25">
      <c r="A1097" s="53">
        <v>118</v>
      </c>
      <c r="B1097" s="53" t="s">
        <v>523</v>
      </c>
      <c r="C1097" s="53" t="s">
        <v>650</v>
      </c>
      <c r="D1097" s="54">
        <v>31</v>
      </c>
      <c r="E1097" s="54">
        <v>11</v>
      </c>
      <c r="F1097" s="54">
        <v>3</v>
      </c>
      <c r="G1097" s="53">
        <f t="shared" si="1"/>
        <v>45</v>
      </c>
    </row>
    <row r="1098" spans="1:7" x14ac:dyDescent="0.25">
      <c r="A1098" s="53">
        <v>118</v>
      </c>
      <c r="B1098" s="53" t="s">
        <v>523</v>
      </c>
      <c r="C1098" s="53" t="s">
        <v>651</v>
      </c>
      <c r="D1098" s="54">
        <v>23</v>
      </c>
      <c r="E1098" s="54">
        <v>13</v>
      </c>
      <c r="F1098" s="54">
        <v>7</v>
      </c>
      <c r="G1098" s="53">
        <f t="shared" si="1"/>
        <v>43</v>
      </c>
    </row>
    <row r="1099" spans="1:7" x14ac:dyDescent="0.25">
      <c r="A1099" s="53">
        <v>118</v>
      </c>
      <c r="B1099" s="53"/>
      <c r="C1099" s="53" t="s">
        <v>8</v>
      </c>
      <c r="D1099" s="54">
        <v>1</v>
      </c>
      <c r="E1099" s="54">
        <v>3</v>
      </c>
      <c r="F1099" s="54">
        <v>0</v>
      </c>
      <c r="G1099" s="53">
        <f t="shared" si="1"/>
        <v>4</v>
      </c>
    </row>
    <row r="1100" spans="1:7" x14ac:dyDescent="0.25">
      <c r="A1100" s="53">
        <v>118</v>
      </c>
      <c r="B1100" s="53"/>
      <c r="C1100" s="53" t="s">
        <v>1030</v>
      </c>
      <c r="D1100" s="54">
        <v>1</v>
      </c>
      <c r="E1100" s="54">
        <v>0</v>
      </c>
      <c r="F1100" s="54">
        <v>0</v>
      </c>
      <c r="G1100" s="53">
        <v>1</v>
      </c>
    </row>
    <row r="1101" spans="1:7" x14ac:dyDescent="0.25">
      <c r="A1101" s="103"/>
      <c r="B1101" s="103"/>
      <c r="C1101" s="103" t="s">
        <v>1010</v>
      </c>
      <c r="D1101" s="104">
        <f>SUM(D1078:D1100)</f>
        <v>2303</v>
      </c>
      <c r="E1101" s="104">
        <f>SUM(E1078:E1100)</f>
        <v>1338</v>
      </c>
      <c r="F1101" s="104">
        <f>SUM(F1078:F1100)</f>
        <v>290</v>
      </c>
      <c r="G1101" s="103">
        <f>SUM(G1078:G1100)</f>
        <v>3931</v>
      </c>
    </row>
    <row r="1103" spans="1:7" x14ac:dyDescent="0.25">
      <c r="A1103" s="105"/>
      <c r="B1103" s="95"/>
      <c r="C1103" s="105"/>
      <c r="D1103" s="87" t="s">
        <v>652</v>
      </c>
      <c r="E1103" s="111" t="s">
        <v>2</v>
      </c>
      <c r="F1103" s="119" t="s">
        <v>1009</v>
      </c>
    </row>
    <row r="1104" spans="1:7" x14ac:dyDescent="0.25">
      <c r="A1104" s="89"/>
      <c r="B1104" s="97"/>
      <c r="C1104" s="89"/>
      <c r="D1104" s="88" t="s">
        <v>653</v>
      </c>
      <c r="E1104" s="107"/>
      <c r="F1104" s="101"/>
    </row>
    <row r="1105" spans="1:6" x14ac:dyDescent="0.25">
      <c r="A1105" s="92"/>
      <c r="B1105" s="99"/>
      <c r="C1105" s="92"/>
      <c r="D1105" s="91" t="s">
        <v>4</v>
      </c>
      <c r="E1105" s="108"/>
      <c r="F1105" s="102"/>
    </row>
    <row r="1106" spans="1:6" x14ac:dyDescent="0.25">
      <c r="A1106" s="53">
        <v>119</v>
      </c>
      <c r="B1106" s="53" t="s">
        <v>632</v>
      </c>
      <c r="C1106" s="53" t="s">
        <v>654</v>
      </c>
      <c r="D1106" s="54">
        <v>280</v>
      </c>
      <c r="E1106" s="54">
        <v>68</v>
      </c>
      <c r="F1106" s="54">
        <v>348</v>
      </c>
    </row>
    <row r="1107" spans="1:6" ht="30" customHeight="1" x14ac:dyDescent="0.25">
      <c r="A1107" s="53">
        <v>119</v>
      </c>
      <c r="B1107" s="53" t="s">
        <v>632</v>
      </c>
      <c r="C1107" s="54" t="s">
        <v>1026</v>
      </c>
      <c r="D1107" s="54">
        <v>75</v>
      </c>
      <c r="E1107" s="54">
        <v>18</v>
      </c>
      <c r="F1107" s="54">
        <v>93</v>
      </c>
    </row>
    <row r="1108" spans="1:6" x14ac:dyDescent="0.25">
      <c r="A1108" s="53">
        <v>119</v>
      </c>
      <c r="B1108" s="53" t="s">
        <v>632</v>
      </c>
      <c r="C1108" s="53" t="s">
        <v>655</v>
      </c>
      <c r="D1108" s="54">
        <v>69</v>
      </c>
      <c r="E1108" s="54">
        <v>17</v>
      </c>
      <c r="F1108" s="54">
        <v>86</v>
      </c>
    </row>
    <row r="1109" spans="1:6" x14ac:dyDescent="0.25">
      <c r="A1109" s="53">
        <v>119</v>
      </c>
      <c r="B1109" s="53" t="s">
        <v>632</v>
      </c>
      <c r="C1109" s="53" t="s">
        <v>656</v>
      </c>
      <c r="D1109" s="54">
        <v>65</v>
      </c>
      <c r="E1109" s="54">
        <v>9</v>
      </c>
      <c r="F1109" s="54">
        <v>74</v>
      </c>
    </row>
    <row r="1110" spans="1:6" x14ac:dyDescent="0.25">
      <c r="A1110" s="53">
        <v>119</v>
      </c>
      <c r="B1110" s="53" t="s">
        <v>632</v>
      </c>
      <c r="C1110" s="53" t="s">
        <v>657</v>
      </c>
      <c r="D1110" s="54">
        <v>12</v>
      </c>
      <c r="E1110" s="54">
        <v>5</v>
      </c>
      <c r="F1110" s="54">
        <v>17</v>
      </c>
    </row>
    <row r="1111" spans="1:6" x14ac:dyDescent="0.25">
      <c r="A1111" s="53">
        <v>119</v>
      </c>
      <c r="B1111" s="53" t="s">
        <v>632</v>
      </c>
      <c r="C1111" s="53" t="s">
        <v>658</v>
      </c>
      <c r="D1111" s="54">
        <v>855</v>
      </c>
      <c r="E1111" s="54">
        <v>193</v>
      </c>
      <c r="F1111" s="54">
        <v>1048</v>
      </c>
    </row>
    <row r="1112" spans="1:6" x14ac:dyDescent="0.25">
      <c r="A1112" s="53">
        <v>119</v>
      </c>
      <c r="B1112" s="53" t="s">
        <v>632</v>
      </c>
      <c r="C1112" s="53" t="s">
        <v>659</v>
      </c>
      <c r="D1112" s="54">
        <v>552</v>
      </c>
      <c r="E1112" s="54">
        <v>94</v>
      </c>
      <c r="F1112" s="54">
        <v>646</v>
      </c>
    </row>
    <row r="1113" spans="1:6" x14ac:dyDescent="0.25">
      <c r="A1113" s="53">
        <v>119</v>
      </c>
      <c r="B1113" s="53" t="s">
        <v>632</v>
      </c>
      <c r="C1113" s="53" t="s">
        <v>660</v>
      </c>
      <c r="D1113" s="54">
        <v>322</v>
      </c>
      <c r="E1113" s="54">
        <v>85</v>
      </c>
      <c r="F1113" s="54">
        <v>407</v>
      </c>
    </row>
    <row r="1114" spans="1:6" x14ac:dyDescent="0.25">
      <c r="A1114" s="53">
        <v>119</v>
      </c>
      <c r="B1114" s="53" t="s">
        <v>632</v>
      </c>
      <c r="C1114" s="53" t="s">
        <v>661</v>
      </c>
      <c r="D1114" s="54">
        <v>326</v>
      </c>
      <c r="E1114" s="54">
        <v>102</v>
      </c>
      <c r="F1114" s="54">
        <v>428</v>
      </c>
    </row>
    <row r="1115" spans="1:6" x14ac:dyDescent="0.25">
      <c r="A1115" s="53">
        <v>119</v>
      </c>
      <c r="B1115" s="53" t="s">
        <v>632</v>
      </c>
      <c r="C1115" s="53" t="s">
        <v>662</v>
      </c>
      <c r="D1115" s="54">
        <v>513</v>
      </c>
      <c r="E1115" s="54">
        <v>98</v>
      </c>
      <c r="F1115" s="54">
        <v>611</v>
      </c>
    </row>
    <row r="1116" spans="1:6" x14ac:dyDescent="0.25">
      <c r="A1116" s="53">
        <v>119</v>
      </c>
      <c r="B1116" s="53" t="s">
        <v>632</v>
      </c>
      <c r="C1116" s="53" t="s">
        <v>663</v>
      </c>
      <c r="D1116" s="54">
        <v>278</v>
      </c>
      <c r="E1116" s="54">
        <v>58</v>
      </c>
      <c r="F1116" s="54">
        <v>336</v>
      </c>
    </row>
    <row r="1117" spans="1:6" x14ac:dyDescent="0.25">
      <c r="A1117" s="53">
        <v>119</v>
      </c>
      <c r="B1117" s="53" t="s">
        <v>632</v>
      </c>
      <c r="C1117" s="53" t="s">
        <v>664</v>
      </c>
      <c r="D1117" s="54">
        <v>107</v>
      </c>
      <c r="E1117" s="54">
        <v>27</v>
      </c>
      <c r="F1117" s="54">
        <v>134</v>
      </c>
    </row>
    <row r="1118" spans="1:6" x14ac:dyDescent="0.25">
      <c r="A1118" s="53">
        <v>119</v>
      </c>
      <c r="B1118" s="53" t="s">
        <v>632</v>
      </c>
      <c r="C1118" s="53" t="s">
        <v>665</v>
      </c>
      <c r="D1118" s="54">
        <v>46</v>
      </c>
      <c r="E1118" s="54">
        <v>11</v>
      </c>
      <c r="F1118" s="54">
        <v>57</v>
      </c>
    </row>
    <row r="1119" spans="1:6" x14ac:dyDescent="0.25">
      <c r="A1119" s="53">
        <v>119</v>
      </c>
      <c r="B1119" s="53" t="s">
        <v>632</v>
      </c>
      <c r="C1119" s="53" t="s">
        <v>666</v>
      </c>
      <c r="D1119" s="54">
        <v>0</v>
      </c>
      <c r="E1119" s="54">
        <v>2</v>
      </c>
      <c r="F1119" s="54">
        <v>2</v>
      </c>
    </row>
    <row r="1120" spans="1:6" x14ac:dyDescent="0.25">
      <c r="A1120" s="53">
        <v>119</v>
      </c>
      <c r="B1120" s="53" t="s">
        <v>632</v>
      </c>
      <c r="C1120" s="53" t="s">
        <v>667</v>
      </c>
      <c r="D1120" s="54">
        <v>58</v>
      </c>
      <c r="E1120" s="54">
        <v>19</v>
      </c>
      <c r="F1120" s="54">
        <v>77</v>
      </c>
    </row>
    <row r="1121" spans="1:7" x14ac:dyDescent="0.25">
      <c r="A1121" s="53">
        <v>119</v>
      </c>
      <c r="B1121" s="53"/>
      <c r="C1121" s="53" t="s">
        <v>8</v>
      </c>
      <c r="D1121" s="54">
        <v>2</v>
      </c>
      <c r="E1121" s="54">
        <v>0</v>
      </c>
      <c r="F1121" s="54">
        <v>2</v>
      </c>
    </row>
    <row r="1122" spans="1:7" x14ac:dyDescent="0.25">
      <c r="A1122" s="103"/>
      <c r="B1122" s="103"/>
      <c r="C1122" s="103" t="s">
        <v>1010</v>
      </c>
      <c r="D1122" s="104">
        <f>SUM(D1106:D1121)</f>
        <v>3560</v>
      </c>
      <c r="E1122" s="104">
        <f>SUM(E1106:E1121)</f>
        <v>806</v>
      </c>
      <c r="F1122" s="104">
        <f>SUM(F1106:F1121)</f>
        <v>4366</v>
      </c>
    </row>
    <row r="1124" spans="1:7" ht="15.75" customHeight="1" x14ac:dyDescent="0.25">
      <c r="A1124" s="105"/>
      <c r="B1124" s="95"/>
      <c r="C1124" s="105"/>
      <c r="D1124" s="87" t="s">
        <v>668</v>
      </c>
      <c r="E1124" s="106" t="s">
        <v>669</v>
      </c>
      <c r="F1124" s="118" t="s">
        <v>2</v>
      </c>
      <c r="G1124" s="110" t="s">
        <v>1009</v>
      </c>
    </row>
    <row r="1125" spans="1:7" x14ac:dyDescent="0.25">
      <c r="A1125" s="89"/>
      <c r="B1125" s="97"/>
      <c r="C1125" s="89"/>
      <c r="D1125" s="88" t="s">
        <v>670</v>
      </c>
      <c r="E1125" s="107" t="s">
        <v>671</v>
      </c>
      <c r="F1125" s="88"/>
      <c r="G1125" s="89"/>
    </row>
    <row r="1126" spans="1:7" x14ac:dyDescent="0.25">
      <c r="A1126" s="92"/>
      <c r="B1126" s="99"/>
      <c r="C1126" s="92"/>
      <c r="D1126" s="91" t="s">
        <v>5</v>
      </c>
      <c r="E1126" s="108" t="s">
        <v>4</v>
      </c>
      <c r="F1126" s="91"/>
      <c r="G1126" s="92"/>
    </row>
    <row r="1127" spans="1:7" x14ac:dyDescent="0.25">
      <c r="A1127" s="53">
        <v>120</v>
      </c>
      <c r="B1127" s="53" t="s">
        <v>632</v>
      </c>
      <c r="C1127" s="53" t="s">
        <v>672</v>
      </c>
      <c r="D1127" s="54">
        <v>57</v>
      </c>
      <c r="E1127" s="54">
        <v>98</v>
      </c>
      <c r="F1127" s="54">
        <v>17</v>
      </c>
      <c r="G1127" s="53">
        <v>172</v>
      </c>
    </row>
    <row r="1128" spans="1:7" x14ac:dyDescent="0.25">
      <c r="A1128" s="53">
        <v>120</v>
      </c>
      <c r="B1128" s="53" t="s">
        <v>632</v>
      </c>
      <c r="C1128" s="53" t="s">
        <v>673</v>
      </c>
      <c r="D1128" s="54">
        <v>250</v>
      </c>
      <c r="E1128" s="54">
        <v>264</v>
      </c>
      <c r="F1128" s="54">
        <v>25</v>
      </c>
      <c r="G1128" s="53">
        <v>539</v>
      </c>
    </row>
    <row r="1129" spans="1:7" x14ac:dyDescent="0.25">
      <c r="A1129" s="53">
        <v>120</v>
      </c>
      <c r="B1129" s="53" t="s">
        <v>632</v>
      </c>
      <c r="C1129" s="53" t="s">
        <v>674</v>
      </c>
      <c r="D1129" s="54">
        <v>425</v>
      </c>
      <c r="E1129" s="54">
        <v>1423</v>
      </c>
      <c r="F1129" s="54">
        <v>81</v>
      </c>
      <c r="G1129" s="53">
        <v>1929</v>
      </c>
    </row>
    <row r="1130" spans="1:7" x14ac:dyDescent="0.25">
      <c r="A1130" s="53">
        <v>120</v>
      </c>
      <c r="B1130" s="53" t="s">
        <v>632</v>
      </c>
      <c r="C1130" s="53" t="s">
        <v>675</v>
      </c>
      <c r="D1130" s="54">
        <v>37</v>
      </c>
      <c r="E1130" s="54">
        <v>22</v>
      </c>
      <c r="F1130" s="54">
        <v>3</v>
      </c>
      <c r="G1130" s="53">
        <v>62</v>
      </c>
    </row>
    <row r="1131" spans="1:7" x14ac:dyDescent="0.25">
      <c r="A1131" s="53">
        <v>120</v>
      </c>
      <c r="B1131" s="53" t="s">
        <v>632</v>
      </c>
      <c r="C1131" s="53" t="s">
        <v>676</v>
      </c>
      <c r="D1131" s="54">
        <v>42</v>
      </c>
      <c r="E1131" s="54">
        <v>66</v>
      </c>
      <c r="F1131" s="54">
        <v>6</v>
      </c>
      <c r="G1131" s="53">
        <v>114</v>
      </c>
    </row>
    <row r="1132" spans="1:7" x14ac:dyDescent="0.25">
      <c r="A1132" s="53">
        <v>120</v>
      </c>
      <c r="B1132" s="53" t="s">
        <v>632</v>
      </c>
      <c r="C1132" s="53" t="s">
        <v>677</v>
      </c>
      <c r="D1132" s="54">
        <v>446</v>
      </c>
      <c r="E1132" s="54">
        <v>500</v>
      </c>
      <c r="F1132" s="54">
        <v>40</v>
      </c>
      <c r="G1132" s="53">
        <v>986</v>
      </c>
    </row>
    <row r="1133" spans="1:7" x14ac:dyDescent="0.25">
      <c r="A1133" s="53">
        <v>120</v>
      </c>
      <c r="B1133" s="53" t="s">
        <v>632</v>
      </c>
      <c r="C1133" s="53" t="s">
        <v>678</v>
      </c>
      <c r="D1133" s="54">
        <v>0</v>
      </c>
      <c r="E1133" s="54">
        <v>1</v>
      </c>
      <c r="F1133" s="54">
        <v>0</v>
      </c>
      <c r="G1133" s="53">
        <v>1</v>
      </c>
    </row>
    <row r="1134" spans="1:7" x14ac:dyDescent="0.25">
      <c r="A1134" s="53">
        <v>120</v>
      </c>
      <c r="B1134" s="53"/>
      <c r="C1134" s="53" t="s">
        <v>8</v>
      </c>
      <c r="D1134" s="54">
        <v>5</v>
      </c>
      <c r="E1134" s="54">
        <v>3</v>
      </c>
      <c r="F1134" s="54">
        <v>1</v>
      </c>
      <c r="G1134" s="53">
        <v>9</v>
      </c>
    </row>
    <row r="1135" spans="1:7" x14ac:dyDescent="0.25">
      <c r="A1135" s="103"/>
      <c r="B1135" s="103"/>
      <c r="C1135" s="103" t="s">
        <v>1010</v>
      </c>
      <c r="D1135" s="104">
        <f>SUM(D1127:D1134)</f>
        <v>1262</v>
      </c>
      <c r="E1135" s="104">
        <f>SUM(E1127:E1134)</f>
        <v>2377</v>
      </c>
      <c r="F1135" s="104">
        <f>SUM(F1127:F1134)</f>
        <v>173</v>
      </c>
      <c r="G1135" s="103">
        <f>SUM(G1127:G1134)</f>
        <v>3812</v>
      </c>
    </row>
    <row r="1137" spans="1:7" x14ac:dyDescent="0.25">
      <c r="A1137" s="105"/>
      <c r="B1137" s="95"/>
      <c r="C1137" s="105"/>
      <c r="D1137" s="87" t="s">
        <v>679</v>
      </c>
      <c r="E1137" s="106" t="s">
        <v>680</v>
      </c>
      <c r="F1137" s="118" t="s">
        <v>2</v>
      </c>
      <c r="G1137" s="110" t="s">
        <v>1009</v>
      </c>
    </row>
    <row r="1138" spans="1:7" x14ac:dyDescent="0.25">
      <c r="A1138" s="89"/>
      <c r="B1138" s="97"/>
      <c r="C1138" s="89"/>
      <c r="D1138" s="88" t="s">
        <v>681</v>
      </c>
      <c r="E1138" s="107" t="s">
        <v>682</v>
      </c>
      <c r="F1138" s="88"/>
      <c r="G1138" s="89"/>
    </row>
    <row r="1139" spans="1:7" x14ac:dyDescent="0.25">
      <c r="A1139" s="92"/>
      <c r="B1139" s="99"/>
      <c r="C1139" s="92"/>
      <c r="D1139" s="91" t="s">
        <v>5</v>
      </c>
      <c r="E1139" s="108" t="s">
        <v>4</v>
      </c>
      <c r="F1139" s="91"/>
      <c r="G1139" s="92"/>
    </row>
    <row r="1140" spans="1:7" x14ac:dyDescent="0.25">
      <c r="A1140" s="53">
        <v>121</v>
      </c>
      <c r="B1140" s="53" t="s">
        <v>490</v>
      </c>
      <c r="C1140" s="53" t="s">
        <v>683</v>
      </c>
      <c r="D1140" s="54">
        <v>224</v>
      </c>
      <c r="E1140" s="54">
        <v>138</v>
      </c>
      <c r="F1140" s="54">
        <v>13</v>
      </c>
      <c r="G1140" s="53">
        <v>375</v>
      </c>
    </row>
    <row r="1141" spans="1:7" x14ac:dyDescent="0.25">
      <c r="A1141" s="53">
        <v>121</v>
      </c>
      <c r="B1141" s="53" t="s">
        <v>490</v>
      </c>
      <c r="C1141" s="53" t="s">
        <v>684</v>
      </c>
      <c r="D1141" s="54">
        <v>79</v>
      </c>
      <c r="E1141" s="54">
        <v>41</v>
      </c>
      <c r="F1141" s="54">
        <v>2</v>
      </c>
      <c r="G1141" s="53">
        <v>122</v>
      </c>
    </row>
    <row r="1142" spans="1:7" x14ac:dyDescent="0.25">
      <c r="A1142" s="53">
        <v>121</v>
      </c>
      <c r="B1142" s="53" t="s">
        <v>490</v>
      </c>
      <c r="C1142" s="53" t="s">
        <v>685</v>
      </c>
      <c r="D1142" s="54">
        <v>348</v>
      </c>
      <c r="E1142" s="54">
        <v>823</v>
      </c>
      <c r="F1142" s="54">
        <v>61</v>
      </c>
      <c r="G1142" s="53">
        <v>1232</v>
      </c>
    </row>
    <row r="1143" spans="1:7" x14ac:dyDescent="0.25">
      <c r="A1143" s="53">
        <v>121</v>
      </c>
      <c r="B1143" s="53" t="s">
        <v>490</v>
      </c>
      <c r="C1143" s="53" t="s">
        <v>686</v>
      </c>
      <c r="D1143" s="54">
        <v>311</v>
      </c>
      <c r="E1143" s="54">
        <v>267</v>
      </c>
      <c r="F1143" s="54">
        <v>24</v>
      </c>
      <c r="G1143" s="53">
        <v>602</v>
      </c>
    </row>
    <row r="1144" spans="1:7" x14ac:dyDescent="0.25">
      <c r="A1144" s="53">
        <v>121</v>
      </c>
      <c r="B1144" s="53" t="s">
        <v>490</v>
      </c>
      <c r="C1144" s="53" t="s">
        <v>687</v>
      </c>
      <c r="D1144" s="54">
        <v>873</v>
      </c>
      <c r="E1144" s="54">
        <v>383</v>
      </c>
      <c r="F1144" s="54">
        <v>54</v>
      </c>
      <c r="G1144" s="53">
        <v>1310</v>
      </c>
    </row>
    <row r="1145" spans="1:7" x14ac:dyDescent="0.25">
      <c r="A1145" s="53">
        <v>121</v>
      </c>
      <c r="B1145" s="53"/>
      <c r="C1145" s="53" t="s">
        <v>8</v>
      </c>
      <c r="D1145" s="54">
        <v>0</v>
      </c>
      <c r="E1145" s="54">
        <v>2</v>
      </c>
      <c r="F1145" s="54">
        <v>0</v>
      </c>
      <c r="G1145" s="53">
        <v>2</v>
      </c>
    </row>
    <row r="1146" spans="1:7" x14ac:dyDescent="0.25">
      <c r="A1146" s="53">
        <v>121</v>
      </c>
      <c r="B1146" s="53"/>
      <c r="C1146" s="53" t="s">
        <v>1030</v>
      </c>
      <c r="D1146" s="54">
        <v>0</v>
      </c>
      <c r="E1146" s="54">
        <v>1</v>
      </c>
      <c r="F1146" s="54">
        <v>0</v>
      </c>
      <c r="G1146" s="53">
        <v>1</v>
      </c>
    </row>
    <row r="1147" spans="1:7" s="100" customFormat="1" x14ac:dyDescent="0.25">
      <c r="A1147" s="103"/>
      <c r="B1147" s="103"/>
      <c r="C1147" s="103" t="s">
        <v>1010</v>
      </c>
      <c r="D1147" s="104">
        <f>SUM(D1140:D1146)</f>
        <v>1835</v>
      </c>
      <c r="E1147" s="104">
        <f>SUM(E1140:E1146)</f>
        <v>1655</v>
      </c>
      <c r="F1147" s="104">
        <f>SUM(F1140:F1146)</f>
        <v>154</v>
      </c>
      <c r="G1147" s="103">
        <f>SUM(G1140:G1146)</f>
        <v>3644</v>
      </c>
    </row>
    <row r="1149" spans="1:7" x14ac:dyDescent="0.25">
      <c r="A1149" s="105"/>
      <c r="B1149" s="95"/>
      <c r="C1149" s="105"/>
      <c r="D1149" s="87" t="s">
        <v>689</v>
      </c>
      <c r="E1149" s="106" t="s">
        <v>690</v>
      </c>
      <c r="F1149" s="118" t="s">
        <v>2</v>
      </c>
      <c r="G1149" s="110" t="s">
        <v>1009</v>
      </c>
    </row>
    <row r="1150" spans="1:7" x14ac:dyDescent="0.25">
      <c r="A1150" s="89"/>
      <c r="B1150" s="97"/>
      <c r="C1150" s="89"/>
      <c r="D1150" s="88" t="s">
        <v>691</v>
      </c>
      <c r="E1150" s="107" t="s">
        <v>691</v>
      </c>
      <c r="F1150" s="88"/>
      <c r="G1150" s="89"/>
    </row>
    <row r="1151" spans="1:7" x14ac:dyDescent="0.25">
      <c r="A1151" s="92"/>
      <c r="B1151" s="99"/>
      <c r="C1151" s="92"/>
      <c r="D1151" s="91" t="s">
        <v>5</v>
      </c>
      <c r="E1151" s="108" t="s">
        <v>4</v>
      </c>
      <c r="F1151" s="91"/>
      <c r="G1151" s="92"/>
    </row>
    <row r="1152" spans="1:7" x14ac:dyDescent="0.25">
      <c r="A1152" s="53">
        <v>122</v>
      </c>
      <c r="B1152" s="53" t="s">
        <v>490</v>
      </c>
      <c r="C1152" s="53" t="s">
        <v>688</v>
      </c>
      <c r="D1152" s="54">
        <v>1728</v>
      </c>
      <c r="E1152" s="54">
        <v>1207</v>
      </c>
      <c r="F1152" s="54">
        <v>188</v>
      </c>
      <c r="G1152" s="53">
        <v>3123</v>
      </c>
    </row>
    <row r="1153" spans="1:7" x14ac:dyDescent="0.25">
      <c r="A1153" s="53">
        <v>122</v>
      </c>
      <c r="B1153" s="53" t="s">
        <v>490</v>
      </c>
      <c r="C1153" s="53" t="s">
        <v>1028</v>
      </c>
      <c r="D1153" s="54">
        <v>156</v>
      </c>
      <c r="E1153" s="54">
        <v>46</v>
      </c>
      <c r="F1153" s="54">
        <v>25</v>
      </c>
      <c r="G1153" s="53">
        <v>227</v>
      </c>
    </row>
    <row r="1154" spans="1:7" x14ac:dyDescent="0.25">
      <c r="A1154" s="53">
        <v>122</v>
      </c>
      <c r="B1154" s="53"/>
      <c r="C1154" s="53" t="s">
        <v>8</v>
      </c>
      <c r="D1154" s="54">
        <v>0</v>
      </c>
      <c r="E1154" s="54">
        <v>5</v>
      </c>
      <c r="F1154" s="54">
        <v>0</v>
      </c>
      <c r="G1154" s="53">
        <v>5</v>
      </c>
    </row>
    <row r="1155" spans="1:7" x14ac:dyDescent="0.25">
      <c r="A1155" s="53">
        <v>122</v>
      </c>
      <c r="B1155" s="53"/>
      <c r="C1155" s="53" t="s">
        <v>1030</v>
      </c>
      <c r="D1155" s="54">
        <v>1</v>
      </c>
      <c r="E1155" s="54">
        <v>0</v>
      </c>
      <c r="F1155" s="54">
        <v>0</v>
      </c>
      <c r="G1155" s="53">
        <v>1</v>
      </c>
    </row>
    <row r="1156" spans="1:7" x14ac:dyDescent="0.25">
      <c r="A1156" s="103"/>
      <c r="B1156" s="103"/>
      <c r="C1156" s="103" t="s">
        <v>1010</v>
      </c>
      <c r="D1156" s="104">
        <f>SUM(D1152:D1155)</f>
        <v>1885</v>
      </c>
      <c r="E1156" s="104">
        <f>SUM(E1152:E1155)</f>
        <v>1258</v>
      </c>
      <c r="F1156" s="104">
        <f>SUM(F1152:F1155)</f>
        <v>213</v>
      </c>
      <c r="G1156" s="103">
        <f>SUM(G1152:G1155)</f>
        <v>3356</v>
      </c>
    </row>
    <row r="1158" spans="1:7" ht="15" customHeight="1" x14ac:dyDescent="0.25">
      <c r="A1158" s="105"/>
      <c r="B1158" s="95"/>
      <c r="C1158" s="105"/>
      <c r="D1158" s="87" t="s">
        <v>692</v>
      </c>
      <c r="E1158" s="106" t="s">
        <v>693</v>
      </c>
      <c r="F1158" s="118" t="s">
        <v>2</v>
      </c>
      <c r="G1158" s="110" t="s">
        <v>1009</v>
      </c>
    </row>
    <row r="1159" spans="1:7" x14ac:dyDescent="0.25">
      <c r="A1159" s="89"/>
      <c r="B1159" s="97"/>
      <c r="C1159" s="89"/>
      <c r="D1159" s="88" t="s">
        <v>694</v>
      </c>
      <c r="E1159" s="107" t="s">
        <v>694</v>
      </c>
      <c r="F1159" s="88"/>
      <c r="G1159" s="89"/>
    </row>
    <row r="1160" spans="1:7" x14ac:dyDescent="0.25">
      <c r="A1160" s="92"/>
      <c r="B1160" s="99"/>
      <c r="C1160" s="92"/>
      <c r="D1160" s="91" t="s">
        <v>4</v>
      </c>
      <c r="E1160" s="108" t="s">
        <v>5</v>
      </c>
      <c r="F1160" s="91"/>
      <c r="G1160" s="92"/>
    </row>
    <row r="1161" spans="1:7" x14ac:dyDescent="0.25">
      <c r="A1161" s="53">
        <v>123</v>
      </c>
      <c r="B1161" s="53" t="s">
        <v>490</v>
      </c>
      <c r="C1161" s="53" t="s">
        <v>695</v>
      </c>
      <c r="D1161" s="54">
        <v>781</v>
      </c>
      <c r="E1161" s="54">
        <v>1801</v>
      </c>
      <c r="F1161" s="54">
        <v>245</v>
      </c>
      <c r="G1161" s="53">
        <v>2827</v>
      </c>
    </row>
    <row r="1162" spans="1:7" x14ac:dyDescent="0.25">
      <c r="A1162" s="53">
        <v>123</v>
      </c>
      <c r="B1162" s="53"/>
      <c r="C1162" s="53" t="s">
        <v>8</v>
      </c>
      <c r="D1162" s="54">
        <v>1</v>
      </c>
      <c r="E1162" s="54">
        <v>6</v>
      </c>
      <c r="F1162" s="54">
        <v>1</v>
      </c>
      <c r="G1162" s="53">
        <v>8</v>
      </c>
    </row>
    <row r="1163" spans="1:7" x14ac:dyDescent="0.25">
      <c r="A1163" s="103"/>
      <c r="B1163" s="103"/>
      <c r="C1163" s="103" t="s">
        <v>1010</v>
      </c>
      <c r="D1163" s="104">
        <f>SUM(D1161:D1162)</f>
        <v>782</v>
      </c>
      <c r="E1163" s="104">
        <f>SUM(E1161:E1162)</f>
        <v>1807</v>
      </c>
      <c r="F1163" s="104">
        <f>SUM(F1161:F1162)</f>
        <v>246</v>
      </c>
      <c r="G1163" s="103">
        <f>SUM(G1161:G1162)</f>
        <v>2835</v>
      </c>
    </row>
    <row r="1165" spans="1:7" x14ac:dyDescent="0.25">
      <c r="A1165" s="105"/>
      <c r="B1165" s="95"/>
      <c r="C1165" s="105"/>
      <c r="D1165" s="87" t="s">
        <v>696</v>
      </c>
      <c r="E1165" s="106" t="s">
        <v>697</v>
      </c>
      <c r="F1165" s="111" t="s">
        <v>2</v>
      </c>
      <c r="G1165" s="119" t="s">
        <v>1009</v>
      </c>
    </row>
    <row r="1166" spans="1:7" x14ac:dyDescent="0.25">
      <c r="A1166" s="89"/>
      <c r="B1166" s="97"/>
      <c r="C1166" s="89"/>
      <c r="D1166" s="88" t="s">
        <v>698</v>
      </c>
      <c r="E1166" s="107" t="s">
        <v>698</v>
      </c>
      <c r="F1166" s="107"/>
      <c r="G1166" s="90"/>
    </row>
    <row r="1167" spans="1:7" x14ac:dyDescent="0.25">
      <c r="A1167" s="92"/>
      <c r="B1167" s="99"/>
      <c r="C1167" s="92"/>
      <c r="D1167" s="91" t="s">
        <v>4</v>
      </c>
      <c r="E1167" s="108" t="s">
        <v>5</v>
      </c>
      <c r="F1167" s="108"/>
      <c r="G1167" s="93"/>
    </row>
    <row r="1168" spans="1:7" x14ac:dyDescent="0.25">
      <c r="A1168" s="53">
        <v>124</v>
      </c>
      <c r="B1168" s="53" t="s">
        <v>490</v>
      </c>
      <c r="C1168" s="53" t="s">
        <v>699</v>
      </c>
      <c r="D1168" s="54">
        <v>1380</v>
      </c>
      <c r="E1168" s="54">
        <v>1534</v>
      </c>
      <c r="F1168" s="54">
        <v>158</v>
      </c>
      <c r="G1168" s="53">
        <v>3072</v>
      </c>
    </row>
    <row r="1169" spans="1:7" x14ac:dyDescent="0.25">
      <c r="A1169" s="53">
        <v>124</v>
      </c>
      <c r="B1169" s="53" t="s">
        <v>490</v>
      </c>
      <c r="C1169" s="53" t="s">
        <v>695</v>
      </c>
      <c r="D1169" s="54">
        <v>266</v>
      </c>
      <c r="E1169" s="54">
        <v>388</v>
      </c>
      <c r="F1169" s="54">
        <v>47</v>
      </c>
      <c r="G1169" s="53">
        <v>701</v>
      </c>
    </row>
    <row r="1170" spans="1:7" x14ac:dyDescent="0.25">
      <c r="A1170" s="53">
        <v>124</v>
      </c>
      <c r="B1170" s="53"/>
      <c r="C1170" s="53" t="s">
        <v>8</v>
      </c>
      <c r="D1170" s="54">
        <v>2</v>
      </c>
      <c r="E1170" s="54">
        <v>11</v>
      </c>
      <c r="F1170" s="54">
        <v>0</v>
      </c>
      <c r="G1170" s="53">
        <v>13</v>
      </c>
    </row>
    <row r="1171" spans="1:7" x14ac:dyDescent="0.25">
      <c r="A1171" s="53">
        <v>124</v>
      </c>
      <c r="B1171" s="53"/>
      <c r="C1171" s="53" t="s">
        <v>1030</v>
      </c>
      <c r="D1171" s="54">
        <v>0</v>
      </c>
      <c r="E1171" s="54">
        <v>1</v>
      </c>
      <c r="F1171" s="54">
        <v>1</v>
      </c>
      <c r="G1171" s="53">
        <v>2</v>
      </c>
    </row>
    <row r="1172" spans="1:7" x14ac:dyDescent="0.25">
      <c r="A1172" s="103"/>
      <c r="B1172" s="103"/>
      <c r="C1172" s="103" t="s">
        <v>1010</v>
      </c>
      <c r="D1172" s="104">
        <f>SUM(D1168:D1171)</f>
        <v>1648</v>
      </c>
      <c r="E1172" s="104">
        <f>SUM(E1168:E1171)</f>
        <v>1934</v>
      </c>
      <c r="F1172" s="104">
        <f>SUM(F1168:F1171)</f>
        <v>206</v>
      </c>
      <c r="G1172" s="103">
        <f>SUM(G1168:G1171)</f>
        <v>3788</v>
      </c>
    </row>
    <row r="1174" spans="1:7" ht="15" customHeight="1" x14ac:dyDescent="0.25">
      <c r="A1174" s="94"/>
      <c r="B1174" s="105"/>
      <c r="C1174" s="95"/>
      <c r="D1174" s="106" t="s">
        <v>700</v>
      </c>
      <c r="E1174" s="87" t="s">
        <v>701</v>
      </c>
      <c r="F1174" s="111" t="s">
        <v>2</v>
      </c>
      <c r="G1174" s="119" t="s">
        <v>1009</v>
      </c>
    </row>
    <row r="1175" spans="1:7" x14ac:dyDescent="0.25">
      <c r="A1175" s="96"/>
      <c r="B1175" s="89"/>
      <c r="C1175" s="97"/>
      <c r="D1175" s="107" t="s">
        <v>698</v>
      </c>
      <c r="E1175" s="88" t="s">
        <v>698</v>
      </c>
      <c r="F1175" s="107"/>
      <c r="G1175" s="90"/>
    </row>
    <row r="1176" spans="1:7" x14ac:dyDescent="0.25">
      <c r="A1176" s="98"/>
      <c r="B1176" s="92"/>
      <c r="C1176" s="99"/>
      <c r="D1176" s="108" t="s">
        <v>4</v>
      </c>
      <c r="E1176" s="91" t="s">
        <v>5</v>
      </c>
      <c r="F1176" s="108"/>
      <c r="G1176" s="93"/>
    </row>
    <row r="1177" spans="1:7" x14ac:dyDescent="0.25">
      <c r="A1177" s="53">
        <v>125</v>
      </c>
      <c r="B1177" s="53" t="s">
        <v>490</v>
      </c>
      <c r="C1177" s="53" t="s">
        <v>699</v>
      </c>
      <c r="D1177" s="54">
        <v>1405</v>
      </c>
      <c r="E1177" s="54">
        <v>1758</v>
      </c>
      <c r="F1177" s="54">
        <v>135</v>
      </c>
      <c r="G1177" s="53">
        <v>3298</v>
      </c>
    </row>
    <row r="1178" spans="1:7" x14ac:dyDescent="0.25">
      <c r="A1178" s="53">
        <v>125</v>
      </c>
      <c r="B1178" s="53"/>
      <c r="C1178" s="53" t="s">
        <v>8</v>
      </c>
      <c r="D1178" s="54">
        <v>1</v>
      </c>
      <c r="E1178" s="54">
        <v>6</v>
      </c>
      <c r="F1178" s="54">
        <v>0</v>
      </c>
      <c r="G1178" s="53">
        <v>7</v>
      </c>
    </row>
    <row r="1179" spans="1:7" x14ac:dyDescent="0.25">
      <c r="A1179" s="103"/>
      <c r="B1179" s="103"/>
      <c r="C1179" s="103" t="s">
        <v>1010</v>
      </c>
      <c r="D1179" s="104">
        <f>SUM(D1177:D1178)</f>
        <v>1406</v>
      </c>
      <c r="E1179" s="104">
        <f>SUM(E1177:E1178)</f>
        <v>1764</v>
      </c>
      <c r="F1179" s="104">
        <f>SUM(F1177:F1178)</f>
        <v>135</v>
      </c>
      <c r="G1179" s="103">
        <f>SUM(G1177:G1178)</f>
        <v>3305</v>
      </c>
    </row>
    <row r="1181" spans="1:7" x14ac:dyDescent="0.25">
      <c r="A1181" s="105"/>
      <c r="B1181" s="95"/>
      <c r="C1181" s="105"/>
      <c r="D1181" s="106" t="s">
        <v>702</v>
      </c>
      <c r="E1181" s="87" t="s">
        <v>703</v>
      </c>
      <c r="F1181" s="111" t="s">
        <v>2</v>
      </c>
      <c r="G1181" s="119" t="s">
        <v>1009</v>
      </c>
    </row>
    <row r="1182" spans="1:7" x14ac:dyDescent="0.25">
      <c r="A1182" s="89"/>
      <c r="B1182" s="97"/>
      <c r="C1182" s="89"/>
      <c r="D1182" s="107" t="s">
        <v>698</v>
      </c>
      <c r="E1182" s="88" t="s">
        <v>698</v>
      </c>
      <c r="F1182" s="107"/>
      <c r="G1182" s="90"/>
    </row>
    <row r="1183" spans="1:7" x14ac:dyDescent="0.25">
      <c r="A1183" s="92"/>
      <c r="B1183" s="99"/>
      <c r="C1183" s="92"/>
      <c r="D1183" s="108" t="s">
        <v>4</v>
      </c>
      <c r="E1183" s="91" t="s">
        <v>5</v>
      </c>
      <c r="F1183" s="108"/>
      <c r="G1183" s="93"/>
    </row>
    <row r="1184" spans="1:7" x14ac:dyDescent="0.25">
      <c r="A1184" s="53">
        <v>126</v>
      </c>
      <c r="B1184" s="53" t="s">
        <v>490</v>
      </c>
      <c r="C1184" s="53" t="s">
        <v>699</v>
      </c>
      <c r="D1184" s="54">
        <v>1049</v>
      </c>
      <c r="E1184" s="54">
        <v>1341</v>
      </c>
      <c r="F1184" s="54">
        <v>149</v>
      </c>
      <c r="G1184" s="53">
        <v>2539</v>
      </c>
    </row>
    <row r="1185" spans="1:7" x14ac:dyDescent="0.25">
      <c r="A1185" s="53">
        <v>126</v>
      </c>
      <c r="B1185" s="53"/>
      <c r="C1185" s="53" t="s">
        <v>8</v>
      </c>
      <c r="D1185" s="54">
        <v>1</v>
      </c>
      <c r="E1185" s="54">
        <v>4</v>
      </c>
      <c r="F1185" s="54">
        <v>0</v>
      </c>
      <c r="G1185" s="53">
        <v>5</v>
      </c>
    </row>
    <row r="1186" spans="1:7" x14ac:dyDescent="0.25">
      <c r="A1186" s="103"/>
      <c r="B1186" s="103"/>
      <c r="C1186" s="103" t="s">
        <v>1010</v>
      </c>
      <c r="D1186" s="104">
        <f>SUM(D1184:D1185)</f>
        <v>1050</v>
      </c>
      <c r="E1186" s="104">
        <f>SUM(E1184:E1185)</f>
        <v>1345</v>
      </c>
      <c r="F1186" s="104">
        <f>SUM(F1184:F1185)</f>
        <v>149</v>
      </c>
      <c r="G1186" s="103">
        <f>SUM(G1184:G1185)</f>
        <v>2544</v>
      </c>
    </row>
    <row r="1188" spans="1:7" x14ac:dyDescent="0.25">
      <c r="A1188" s="105"/>
      <c r="B1188" s="95"/>
      <c r="C1188" s="105"/>
      <c r="D1188" s="106" t="s">
        <v>704</v>
      </c>
      <c r="E1188" s="106" t="s">
        <v>705</v>
      </c>
      <c r="F1188" s="111" t="s">
        <v>2</v>
      </c>
      <c r="G1188" s="119" t="s">
        <v>1009</v>
      </c>
    </row>
    <row r="1189" spans="1:7" x14ac:dyDescent="0.25">
      <c r="A1189" s="89"/>
      <c r="B1189" s="97"/>
      <c r="C1189" s="89"/>
      <c r="D1189" s="107" t="s">
        <v>698</v>
      </c>
      <c r="E1189" s="107" t="s">
        <v>698</v>
      </c>
      <c r="F1189" s="107"/>
      <c r="G1189" s="90"/>
    </row>
    <row r="1190" spans="1:7" x14ac:dyDescent="0.25">
      <c r="A1190" s="92"/>
      <c r="B1190" s="99"/>
      <c r="C1190" s="92"/>
      <c r="D1190" s="108" t="s">
        <v>5</v>
      </c>
      <c r="E1190" s="108" t="s">
        <v>4</v>
      </c>
      <c r="F1190" s="108"/>
      <c r="G1190" s="93"/>
    </row>
    <row r="1191" spans="1:7" x14ac:dyDescent="0.25">
      <c r="A1191" s="53">
        <v>127</v>
      </c>
      <c r="B1191" s="53" t="s">
        <v>490</v>
      </c>
      <c r="C1191" s="53" t="s">
        <v>699</v>
      </c>
      <c r="D1191" s="54">
        <v>2017</v>
      </c>
      <c r="E1191" s="54">
        <v>952</v>
      </c>
      <c r="F1191" s="54">
        <v>123</v>
      </c>
      <c r="G1191" s="53">
        <v>3092</v>
      </c>
    </row>
    <row r="1192" spans="1:7" x14ac:dyDescent="0.25">
      <c r="A1192" s="53">
        <v>127</v>
      </c>
      <c r="B1192" s="53"/>
      <c r="C1192" s="53" t="s">
        <v>8</v>
      </c>
      <c r="D1192" s="54">
        <v>1</v>
      </c>
      <c r="E1192" s="54">
        <v>2</v>
      </c>
      <c r="F1192" s="54">
        <v>0</v>
      </c>
      <c r="G1192" s="53">
        <v>3</v>
      </c>
    </row>
    <row r="1193" spans="1:7" x14ac:dyDescent="0.25">
      <c r="A1193" s="103"/>
      <c r="B1193" s="103"/>
      <c r="C1193" s="103" t="s">
        <v>1010</v>
      </c>
      <c r="D1193" s="104">
        <f>SUM(D1191:D1192)</f>
        <v>2018</v>
      </c>
      <c r="E1193" s="104">
        <f>SUM(E1191:E1192)</f>
        <v>954</v>
      </c>
      <c r="F1193" s="104">
        <f>SUM(F1191:F1192)</f>
        <v>123</v>
      </c>
      <c r="G1193" s="103">
        <f>SUM(G1191:G1192)</f>
        <v>3095</v>
      </c>
    </row>
    <row r="1195" spans="1:7" x14ac:dyDescent="0.25">
      <c r="A1195" s="105"/>
      <c r="B1195" s="95"/>
      <c r="C1195" s="105"/>
      <c r="D1195" s="87" t="s">
        <v>706</v>
      </c>
      <c r="E1195" s="106" t="s">
        <v>707</v>
      </c>
      <c r="F1195" s="118" t="s">
        <v>2</v>
      </c>
      <c r="G1195" s="110" t="s">
        <v>1009</v>
      </c>
    </row>
    <row r="1196" spans="1:7" x14ac:dyDescent="0.25">
      <c r="A1196" s="89"/>
      <c r="B1196" s="97"/>
      <c r="C1196" s="89"/>
      <c r="D1196" s="88" t="s">
        <v>708</v>
      </c>
      <c r="E1196" s="107" t="s">
        <v>708</v>
      </c>
      <c r="F1196" s="88"/>
      <c r="G1196" s="89"/>
    </row>
    <row r="1197" spans="1:7" x14ac:dyDescent="0.25">
      <c r="A1197" s="92"/>
      <c r="B1197" s="99"/>
      <c r="C1197" s="92"/>
      <c r="D1197" s="91" t="s">
        <v>4</v>
      </c>
      <c r="E1197" s="108" t="s">
        <v>5</v>
      </c>
      <c r="F1197" s="91"/>
      <c r="G1197" s="92"/>
    </row>
    <row r="1198" spans="1:7" x14ac:dyDescent="0.25">
      <c r="A1198" s="53">
        <v>128</v>
      </c>
      <c r="B1198" s="53" t="s">
        <v>490</v>
      </c>
      <c r="C1198" s="53" t="s">
        <v>709</v>
      </c>
      <c r="D1198" s="54">
        <v>1834</v>
      </c>
      <c r="E1198" s="54">
        <v>1926</v>
      </c>
      <c r="F1198" s="54">
        <v>141</v>
      </c>
      <c r="G1198" s="53">
        <v>3901</v>
      </c>
    </row>
    <row r="1199" spans="1:7" x14ac:dyDescent="0.25">
      <c r="A1199" s="53">
        <v>128</v>
      </c>
      <c r="B1199" s="53"/>
      <c r="C1199" s="53" t="s">
        <v>8</v>
      </c>
      <c r="D1199" s="54">
        <v>1</v>
      </c>
      <c r="E1199" s="54">
        <v>4</v>
      </c>
      <c r="F1199" s="54">
        <v>0</v>
      </c>
      <c r="G1199" s="53">
        <v>5</v>
      </c>
    </row>
    <row r="1200" spans="1:7" x14ac:dyDescent="0.25">
      <c r="A1200" s="53">
        <v>128</v>
      </c>
      <c r="B1200" s="53"/>
      <c r="C1200" s="53" t="s">
        <v>1030</v>
      </c>
      <c r="D1200" s="54">
        <v>0</v>
      </c>
      <c r="E1200" s="54">
        <v>1</v>
      </c>
      <c r="F1200" s="54">
        <v>0</v>
      </c>
      <c r="G1200" s="53">
        <v>1</v>
      </c>
    </row>
    <row r="1201" spans="1:7" s="100" customFormat="1" x14ac:dyDescent="0.25">
      <c r="A1201" s="103"/>
      <c r="B1201" s="103"/>
      <c r="C1201" s="103" t="s">
        <v>1010</v>
      </c>
      <c r="D1201" s="104">
        <f>SUM(D1198:D1200)</f>
        <v>1835</v>
      </c>
      <c r="E1201" s="104">
        <f>SUM(E1198:E1200)</f>
        <v>1931</v>
      </c>
      <c r="F1201" s="104">
        <f>SUM(F1198:F1200)</f>
        <v>141</v>
      </c>
      <c r="G1201" s="103">
        <f>SUM(G1198:G1200)</f>
        <v>3907</v>
      </c>
    </row>
    <row r="1203" spans="1:7" x14ac:dyDescent="0.25">
      <c r="A1203" s="105"/>
      <c r="B1203" s="95"/>
      <c r="C1203" s="105"/>
      <c r="D1203" s="87" t="s">
        <v>710</v>
      </c>
      <c r="E1203" s="106" t="s">
        <v>711</v>
      </c>
      <c r="F1203" s="111" t="s">
        <v>2</v>
      </c>
      <c r="G1203" s="119" t="s">
        <v>1009</v>
      </c>
    </row>
    <row r="1204" spans="1:7" x14ac:dyDescent="0.25">
      <c r="A1204" s="89"/>
      <c r="B1204" s="97"/>
      <c r="C1204" s="89"/>
      <c r="D1204" s="88" t="s">
        <v>712</v>
      </c>
      <c r="E1204" s="107" t="s">
        <v>713</v>
      </c>
      <c r="F1204" s="107"/>
      <c r="G1204" s="90"/>
    </row>
    <row r="1205" spans="1:7" x14ac:dyDescent="0.25">
      <c r="A1205" s="92"/>
      <c r="B1205" s="99"/>
      <c r="C1205" s="92"/>
      <c r="D1205" s="91" t="s">
        <v>4</v>
      </c>
      <c r="E1205" s="108" t="s">
        <v>5</v>
      </c>
      <c r="F1205" s="108"/>
      <c r="G1205" s="93"/>
    </row>
    <row r="1206" spans="1:7" x14ac:dyDescent="0.25">
      <c r="A1206" s="53">
        <v>129</v>
      </c>
      <c r="B1206" s="53" t="s">
        <v>490</v>
      </c>
      <c r="C1206" s="53" t="s">
        <v>709</v>
      </c>
      <c r="D1206" s="54">
        <v>199</v>
      </c>
      <c r="E1206" s="54">
        <v>84</v>
      </c>
      <c r="F1206" s="54">
        <v>12</v>
      </c>
      <c r="G1206" s="53">
        <v>295</v>
      </c>
    </row>
    <row r="1207" spans="1:7" x14ac:dyDescent="0.25">
      <c r="A1207" s="53">
        <v>129</v>
      </c>
      <c r="B1207" s="53" t="s">
        <v>490</v>
      </c>
      <c r="C1207" s="53" t="s">
        <v>714</v>
      </c>
      <c r="D1207" s="54">
        <v>248</v>
      </c>
      <c r="E1207" s="54">
        <v>138</v>
      </c>
      <c r="F1207" s="54">
        <v>20</v>
      </c>
      <c r="G1207" s="53">
        <v>406</v>
      </c>
    </row>
    <row r="1208" spans="1:7" x14ac:dyDescent="0.25">
      <c r="A1208" s="53">
        <v>129</v>
      </c>
      <c r="B1208" s="53" t="s">
        <v>490</v>
      </c>
      <c r="C1208" s="53" t="s">
        <v>715</v>
      </c>
      <c r="D1208" s="54">
        <v>791</v>
      </c>
      <c r="E1208" s="54">
        <v>285</v>
      </c>
      <c r="F1208" s="54">
        <v>42</v>
      </c>
      <c r="G1208" s="53">
        <v>1118</v>
      </c>
    </row>
    <row r="1209" spans="1:7" x14ac:dyDescent="0.25">
      <c r="A1209" s="53">
        <v>129</v>
      </c>
      <c r="B1209" s="53" t="s">
        <v>490</v>
      </c>
      <c r="C1209" s="53" t="s">
        <v>716</v>
      </c>
      <c r="D1209" s="54">
        <v>1108</v>
      </c>
      <c r="E1209" s="54">
        <v>512</v>
      </c>
      <c r="F1209" s="54">
        <v>92</v>
      </c>
      <c r="G1209" s="53">
        <v>1712</v>
      </c>
    </row>
    <row r="1210" spans="1:7" x14ac:dyDescent="0.25">
      <c r="A1210" s="53">
        <v>129</v>
      </c>
      <c r="B1210" s="53" t="s">
        <v>490</v>
      </c>
      <c r="C1210" s="53" t="s">
        <v>717</v>
      </c>
      <c r="D1210" s="54">
        <v>478</v>
      </c>
      <c r="E1210" s="54">
        <v>375</v>
      </c>
      <c r="F1210" s="54">
        <v>47</v>
      </c>
      <c r="G1210" s="53">
        <v>900</v>
      </c>
    </row>
    <row r="1211" spans="1:7" x14ac:dyDescent="0.25">
      <c r="A1211" s="53">
        <v>129</v>
      </c>
      <c r="B1211" s="53"/>
      <c r="C1211" s="53" t="s">
        <v>8</v>
      </c>
      <c r="D1211" s="54">
        <v>3</v>
      </c>
      <c r="E1211" s="54">
        <v>1</v>
      </c>
      <c r="F1211" s="54">
        <v>0</v>
      </c>
      <c r="G1211" s="53">
        <v>4</v>
      </c>
    </row>
    <row r="1212" spans="1:7" x14ac:dyDescent="0.25">
      <c r="A1212" s="103"/>
      <c r="B1212" s="103"/>
      <c r="C1212" s="103" t="s">
        <v>1010</v>
      </c>
      <c r="D1212" s="104">
        <f>SUM(D1206:D1211)</f>
        <v>2827</v>
      </c>
      <c r="E1212" s="104">
        <f>SUM(E1206:E1211)</f>
        <v>1395</v>
      </c>
      <c r="F1212" s="104">
        <f>SUM(F1206:F1211)</f>
        <v>213</v>
      </c>
      <c r="G1212" s="103">
        <f>SUM(G1206:G1211)</f>
        <v>4435</v>
      </c>
    </row>
    <row r="1214" spans="1:7" x14ac:dyDescent="0.25">
      <c r="A1214" s="105"/>
      <c r="B1214" s="95"/>
      <c r="C1214" s="105"/>
      <c r="D1214" s="87" t="s">
        <v>718</v>
      </c>
      <c r="E1214" s="106" t="s">
        <v>719</v>
      </c>
      <c r="F1214" s="118" t="s">
        <v>2</v>
      </c>
      <c r="G1214" s="110" t="s">
        <v>1009</v>
      </c>
    </row>
    <row r="1215" spans="1:7" x14ac:dyDescent="0.25">
      <c r="A1215" s="89"/>
      <c r="B1215" s="97"/>
      <c r="C1215" s="89"/>
      <c r="D1215" s="88" t="s">
        <v>720</v>
      </c>
      <c r="E1215" s="107" t="s">
        <v>721</v>
      </c>
      <c r="F1215" s="88"/>
      <c r="G1215" s="89"/>
    </row>
    <row r="1216" spans="1:7" x14ac:dyDescent="0.25">
      <c r="A1216" s="92"/>
      <c r="B1216" s="99"/>
      <c r="C1216" s="92"/>
      <c r="D1216" s="91" t="s">
        <v>4</v>
      </c>
      <c r="E1216" s="108" t="s">
        <v>5</v>
      </c>
      <c r="F1216" s="91"/>
      <c r="G1216" s="92"/>
    </row>
    <row r="1217" spans="1:7" x14ac:dyDescent="0.25">
      <c r="A1217" s="53">
        <v>130</v>
      </c>
      <c r="B1217" s="53" t="s">
        <v>722</v>
      </c>
      <c r="C1217" s="53" t="s">
        <v>723</v>
      </c>
      <c r="D1217" s="54">
        <v>1027</v>
      </c>
      <c r="E1217" s="54">
        <v>986</v>
      </c>
      <c r="F1217" s="54">
        <v>55</v>
      </c>
      <c r="G1217" s="53">
        <v>2068</v>
      </c>
    </row>
    <row r="1218" spans="1:7" x14ac:dyDescent="0.25">
      <c r="A1218" s="53">
        <v>130</v>
      </c>
      <c r="B1218" s="53" t="s">
        <v>490</v>
      </c>
      <c r="C1218" s="53" t="s">
        <v>724</v>
      </c>
      <c r="D1218" s="54">
        <v>1293</v>
      </c>
      <c r="E1218" s="54">
        <v>555</v>
      </c>
      <c r="F1218" s="54">
        <v>59</v>
      </c>
      <c r="G1218" s="53">
        <v>1907</v>
      </c>
    </row>
    <row r="1219" spans="1:7" x14ac:dyDescent="0.25">
      <c r="A1219" s="53">
        <v>130</v>
      </c>
      <c r="B1219" s="53"/>
      <c r="C1219" s="53" t="s">
        <v>8</v>
      </c>
      <c r="D1219" s="54">
        <v>0</v>
      </c>
      <c r="E1219" s="54">
        <v>0</v>
      </c>
      <c r="F1219" s="54">
        <v>0</v>
      </c>
      <c r="G1219" s="53">
        <v>0</v>
      </c>
    </row>
    <row r="1220" spans="1:7" x14ac:dyDescent="0.25">
      <c r="A1220" s="53">
        <v>130</v>
      </c>
      <c r="B1220" s="53"/>
      <c r="C1220" s="53" t="s">
        <v>1030</v>
      </c>
      <c r="D1220" s="54">
        <v>1</v>
      </c>
      <c r="E1220" s="54">
        <v>0</v>
      </c>
      <c r="F1220" s="54">
        <v>0</v>
      </c>
      <c r="G1220" s="53">
        <v>1</v>
      </c>
    </row>
    <row r="1221" spans="1:7" x14ac:dyDescent="0.25">
      <c r="A1221" s="103"/>
      <c r="B1221" s="103"/>
      <c r="C1221" s="103" t="s">
        <v>1010</v>
      </c>
      <c r="D1221" s="104">
        <f>SUM(D1217:D1220)</f>
        <v>2321</v>
      </c>
      <c r="E1221" s="104">
        <f>SUM(E1217:E1220)</f>
        <v>1541</v>
      </c>
      <c r="F1221" s="104">
        <f>SUM(F1217:F1220)</f>
        <v>114</v>
      </c>
      <c r="G1221" s="103">
        <f>SUM(G1217:G1220)</f>
        <v>3976</v>
      </c>
    </row>
    <row r="1223" spans="1:7" ht="30" x14ac:dyDescent="0.25">
      <c r="A1223" s="105"/>
      <c r="B1223" s="95"/>
      <c r="C1223" s="105"/>
      <c r="D1223" s="87" t="s">
        <v>725</v>
      </c>
      <c r="E1223" s="106" t="s">
        <v>726</v>
      </c>
      <c r="F1223" s="118" t="s">
        <v>2</v>
      </c>
      <c r="G1223" s="110" t="s">
        <v>1009</v>
      </c>
    </row>
    <row r="1224" spans="1:7" x14ac:dyDescent="0.25">
      <c r="A1224" s="89"/>
      <c r="B1224" s="97"/>
      <c r="C1224" s="89"/>
      <c r="D1224" s="88" t="s">
        <v>727</v>
      </c>
      <c r="E1224" s="107" t="s">
        <v>728</v>
      </c>
      <c r="F1224" s="88"/>
      <c r="G1224" s="89"/>
    </row>
    <row r="1225" spans="1:7" x14ac:dyDescent="0.25">
      <c r="A1225" s="92"/>
      <c r="B1225" s="99"/>
      <c r="C1225" s="92"/>
      <c r="D1225" s="91" t="s">
        <v>5</v>
      </c>
      <c r="E1225" s="108" t="s">
        <v>4</v>
      </c>
      <c r="F1225" s="91"/>
      <c r="G1225" s="92"/>
    </row>
    <row r="1226" spans="1:7" x14ac:dyDescent="0.25">
      <c r="A1226" s="53">
        <v>131</v>
      </c>
      <c r="B1226" s="53" t="s">
        <v>722</v>
      </c>
      <c r="C1226" s="53" t="s">
        <v>729</v>
      </c>
      <c r="D1226" s="54">
        <v>261</v>
      </c>
      <c r="E1226" s="54">
        <v>607</v>
      </c>
      <c r="F1226" s="54">
        <v>25</v>
      </c>
      <c r="G1226" s="53">
        <v>893</v>
      </c>
    </row>
    <row r="1227" spans="1:7" x14ac:dyDescent="0.25">
      <c r="A1227" s="53">
        <v>131</v>
      </c>
      <c r="B1227" s="53" t="s">
        <v>722</v>
      </c>
      <c r="C1227" s="53" t="s">
        <v>730</v>
      </c>
      <c r="D1227" s="54">
        <v>389</v>
      </c>
      <c r="E1227" s="54">
        <v>676</v>
      </c>
      <c r="F1227" s="54">
        <v>39</v>
      </c>
      <c r="G1227" s="53">
        <v>1104</v>
      </c>
    </row>
    <row r="1228" spans="1:7" x14ac:dyDescent="0.25">
      <c r="A1228" s="53">
        <v>131</v>
      </c>
      <c r="B1228" s="53" t="s">
        <v>722</v>
      </c>
      <c r="C1228" s="53" t="s">
        <v>731</v>
      </c>
      <c r="D1228" s="54">
        <v>78</v>
      </c>
      <c r="E1228" s="54">
        <v>256</v>
      </c>
      <c r="F1228" s="54">
        <v>15</v>
      </c>
      <c r="G1228" s="53">
        <v>349</v>
      </c>
    </row>
    <row r="1229" spans="1:7" x14ac:dyDescent="0.25">
      <c r="A1229" s="53">
        <v>131</v>
      </c>
      <c r="B1229" s="53" t="s">
        <v>722</v>
      </c>
      <c r="C1229" s="53" t="s">
        <v>732</v>
      </c>
      <c r="D1229" s="54">
        <v>309</v>
      </c>
      <c r="E1229" s="54">
        <v>339</v>
      </c>
      <c r="F1229" s="54">
        <v>30</v>
      </c>
      <c r="G1229" s="53">
        <v>678</v>
      </c>
    </row>
    <row r="1230" spans="1:7" x14ac:dyDescent="0.25">
      <c r="A1230" s="53">
        <v>131</v>
      </c>
      <c r="B1230" s="53" t="s">
        <v>722</v>
      </c>
      <c r="C1230" s="53" t="s">
        <v>733</v>
      </c>
      <c r="D1230" s="54">
        <v>86</v>
      </c>
      <c r="E1230" s="54">
        <v>170</v>
      </c>
      <c r="F1230" s="54">
        <v>8</v>
      </c>
      <c r="G1230" s="53">
        <v>264</v>
      </c>
    </row>
    <row r="1231" spans="1:7" x14ac:dyDescent="0.25">
      <c r="A1231" s="53">
        <v>131</v>
      </c>
      <c r="B1231" s="53" t="s">
        <v>436</v>
      </c>
      <c r="C1231" s="53" t="s">
        <v>734</v>
      </c>
      <c r="D1231" s="54">
        <v>120</v>
      </c>
      <c r="E1231" s="54">
        <v>199</v>
      </c>
      <c r="F1231" s="54">
        <v>11</v>
      </c>
      <c r="G1231" s="53">
        <v>330</v>
      </c>
    </row>
    <row r="1232" spans="1:7" x14ac:dyDescent="0.25">
      <c r="A1232" s="53">
        <v>131</v>
      </c>
      <c r="B1232" s="53" t="s">
        <v>436</v>
      </c>
      <c r="C1232" s="53" t="s">
        <v>735</v>
      </c>
      <c r="D1232" s="54">
        <v>325</v>
      </c>
      <c r="E1232" s="54">
        <v>499</v>
      </c>
      <c r="F1232" s="54">
        <v>23</v>
      </c>
      <c r="G1232" s="53">
        <v>847</v>
      </c>
    </row>
    <row r="1233" spans="1:7" x14ac:dyDescent="0.25">
      <c r="A1233" s="53">
        <v>131</v>
      </c>
      <c r="B1233" s="53"/>
      <c r="C1233" s="53" t="s">
        <v>8</v>
      </c>
      <c r="D1233" s="54">
        <v>1</v>
      </c>
      <c r="E1233" s="54">
        <v>1</v>
      </c>
      <c r="F1233" s="54">
        <v>0</v>
      </c>
      <c r="G1233" s="53">
        <v>2</v>
      </c>
    </row>
    <row r="1234" spans="1:7" x14ac:dyDescent="0.25">
      <c r="A1234" s="103"/>
      <c r="B1234" s="103"/>
      <c r="C1234" s="103" t="s">
        <v>1010</v>
      </c>
      <c r="D1234" s="104">
        <f>SUM(D1226:D1233)</f>
        <v>1569</v>
      </c>
      <c r="E1234" s="104">
        <f>SUM(E1226:E1233)</f>
        <v>2747</v>
      </c>
      <c r="F1234" s="104">
        <f>SUM(F1226:F1233)</f>
        <v>151</v>
      </c>
      <c r="G1234" s="103">
        <f>SUM(G1226:G1233)</f>
        <v>4467</v>
      </c>
    </row>
    <row r="1236" spans="1:7" x14ac:dyDescent="0.25">
      <c r="A1236" s="105"/>
      <c r="B1236" s="95"/>
      <c r="C1236" s="105"/>
      <c r="D1236" s="87" t="s">
        <v>736</v>
      </c>
      <c r="E1236" s="106" t="s">
        <v>737</v>
      </c>
      <c r="F1236" s="111" t="s">
        <v>2</v>
      </c>
      <c r="G1236" s="119" t="s">
        <v>1009</v>
      </c>
    </row>
    <row r="1237" spans="1:7" x14ac:dyDescent="0.25">
      <c r="A1237" s="89"/>
      <c r="B1237" s="97"/>
      <c r="C1237" s="89"/>
      <c r="D1237" s="88" t="s">
        <v>738</v>
      </c>
      <c r="E1237" s="107" t="s">
        <v>739</v>
      </c>
      <c r="F1237" s="107"/>
      <c r="G1237" s="90"/>
    </row>
    <row r="1238" spans="1:7" x14ac:dyDescent="0.25">
      <c r="A1238" s="92"/>
      <c r="B1238" s="99"/>
      <c r="C1238" s="92"/>
      <c r="D1238" s="91" t="s">
        <v>4</v>
      </c>
      <c r="E1238" s="108" t="s">
        <v>5</v>
      </c>
      <c r="F1238" s="108"/>
      <c r="G1238" s="93"/>
    </row>
    <row r="1239" spans="1:7" x14ac:dyDescent="0.25">
      <c r="A1239" s="53">
        <v>132</v>
      </c>
      <c r="B1239" s="53" t="s">
        <v>722</v>
      </c>
      <c r="C1239" s="53" t="s">
        <v>740</v>
      </c>
      <c r="D1239" s="54">
        <v>1209</v>
      </c>
      <c r="E1239" s="54">
        <v>2159</v>
      </c>
      <c r="F1239" s="54">
        <v>102</v>
      </c>
      <c r="G1239" s="53">
        <v>3470</v>
      </c>
    </row>
    <row r="1240" spans="1:7" x14ac:dyDescent="0.25">
      <c r="A1240" s="53">
        <v>132</v>
      </c>
      <c r="B1240" s="53" t="s">
        <v>722</v>
      </c>
      <c r="C1240" s="53" t="s">
        <v>741</v>
      </c>
      <c r="D1240" s="54">
        <v>350</v>
      </c>
      <c r="E1240" s="54">
        <v>338</v>
      </c>
      <c r="F1240" s="54">
        <v>12</v>
      </c>
      <c r="G1240" s="53">
        <v>700</v>
      </c>
    </row>
    <row r="1241" spans="1:7" x14ac:dyDescent="0.25">
      <c r="A1241" s="53">
        <v>132</v>
      </c>
      <c r="B1241" s="53"/>
      <c r="C1241" s="53" t="s">
        <v>8</v>
      </c>
      <c r="D1241" s="54">
        <v>0</v>
      </c>
      <c r="E1241" s="54">
        <v>11</v>
      </c>
      <c r="F1241" s="54">
        <v>0</v>
      </c>
      <c r="G1241" s="53">
        <v>11</v>
      </c>
    </row>
    <row r="1242" spans="1:7" x14ac:dyDescent="0.25">
      <c r="A1242" s="53">
        <v>132</v>
      </c>
      <c r="B1242" s="53"/>
      <c r="C1242" s="53" t="s">
        <v>1030</v>
      </c>
      <c r="D1242" s="54">
        <v>1</v>
      </c>
      <c r="E1242" s="54">
        <v>0</v>
      </c>
      <c r="F1242" s="54">
        <v>0</v>
      </c>
      <c r="G1242" s="53">
        <v>1</v>
      </c>
    </row>
    <row r="1243" spans="1:7" x14ac:dyDescent="0.25">
      <c r="A1243" s="103"/>
      <c r="B1243" s="103"/>
      <c r="C1243" s="103" t="s">
        <v>1010</v>
      </c>
      <c r="D1243" s="104">
        <f>SUM(D1239:D1242)</f>
        <v>1560</v>
      </c>
      <c r="E1243" s="104">
        <f>SUM(E1239:E1242)</f>
        <v>2508</v>
      </c>
      <c r="F1243" s="104">
        <f>SUM(F1239:F1242)</f>
        <v>114</v>
      </c>
      <c r="G1243" s="103">
        <f>SUM(G1239:G1242)</f>
        <v>4182</v>
      </c>
    </row>
    <row r="1245" spans="1:7" x14ac:dyDescent="0.25">
      <c r="A1245" s="105"/>
      <c r="B1245" s="95"/>
      <c r="C1245" s="105"/>
      <c r="D1245" s="87" t="s">
        <v>742</v>
      </c>
      <c r="E1245" s="106" t="s">
        <v>743</v>
      </c>
      <c r="F1245" s="118" t="s">
        <v>2</v>
      </c>
      <c r="G1245" s="110" t="s">
        <v>1009</v>
      </c>
    </row>
    <row r="1246" spans="1:7" x14ac:dyDescent="0.25">
      <c r="A1246" s="89"/>
      <c r="B1246" s="97"/>
      <c r="C1246" s="89"/>
      <c r="D1246" s="88" t="s">
        <v>744</v>
      </c>
      <c r="E1246" s="107" t="s">
        <v>745</v>
      </c>
      <c r="F1246" s="88"/>
      <c r="G1246" s="89"/>
    </row>
    <row r="1247" spans="1:7" x14ac:dyDescent="0.25">
      <c r="A1247" s="92"/>
      <c r="B1247" s="99"/>
      <c r="C1247" s="92"/>
      <c r="D1247" s="91" t="s">
        <v>5</v>
      </c>
      <c r="E1247" s="108" t="s">
        <v>4</v>
      </c>
      <c r="F1247" s="91"/>
      <c r="G1247" s="92"/>
    </row>
    <row r="1248" spans="1:7" x14ac:dyDescent="0.25">
      <c r="A1248" s="53">
        <v>133</v>
      </c>
      <c r="B1248" s="53" t="s">
        <v>722</v>
      </c>
      <c r="C1248" s="53" t="s">
        <v>746</v>
      </c>
      <c r="D1248" s="54">
        <v>813</v>
      </c>
      <c r="E1248" s="54">
        <v>626</v>
      </c>
      <c r="F1248" s="54">
        <v>42</v>
      </c>
      <c r="G1248" s="53">
        <v>1481</v>
      </c>
    </row>
    <row r="1249" spans="1:7" x14ac:dyDescent="0.25">
      <c r="A1249" s="53">
        <v>133</v>
      </c>
      <c r="B1249" s="53" t="s">
        <v>722</v>
      </c>
      <c r="C1249" s="53" t="s">
        <v>747</v>
      </c>
      <c r="D1249" s="54">
        <v>299</v>
      </c>
      <c r="E1249" s="54">
        <v>191</v>
      </c>
      <c r="F1249" s="54">
        <v>19</v>
      </c>
      <c r="G1249" s="53">
        <v>509</v>
      </c>
    </row>
    <row r="1250" spans="1:7" x14ac:dyDescent="0.25">
      <c r="A1250" s="53">
        <v>133</v>
      </c>
      <c r="B1250" s="53" t="s">
        <v>722</v>
      </c>
      <c r="C1250" s="53" t="s">
        <v>748</v>
      </c>
      <c r="D1250" s="54">
        <v>350</v>
      </c>
      <c r="E1250" s="54">
        <v>207</v>
      </c>
      <c r="F1250" s="54">
        <v>11</v>
      </c>
      <c r="G1250" s="53">
        <v>568</v>
      </c>
    </row>
    <row r="1251" spans="1:7" x14ac:dyDescent="0.25">
      <c r="A1251" s="53">
        <v>133</v>
      </c>
      <c r="B1251" s="53" t="s">
        <v>722</v>
      </c>
      <c r="C1251" s="53" t="s">
        <v>749</v>
      </c>
      <c r="D1251" s="54">
        <v>256</v>
      </c>
      <c r="E1251" s="54">
        <v>179</v>
      </c>
      <c r="F1251" s="54">
        <v>18</v>
      </c>
      <c r="G1251" s="53">
        <v>453</v>
      </c>
    </row>
    <row r="1252" spans="1:7" x14ac:dyDescent="0.25">
      <c r="A1252" s="53">
        <v>133</v>
      </c>
      <c r="B1252" s="53" t="s">
        <v>722</v>
      </c>
      <c r="C1252" s="53" t="s">
        <v>750</v>
      </c>
      <c r="D1252" s="54">
        <v>354</v>
      </c>
      <c r="E1252" s="54">
        <v>229</v>
      </c>
      <c r="F1252" s="54">
        <v>20</v>
      </c>
      <c r="G1252" s="53">
        <v>603</v>
      </c>
    </row>
    <row r="1253" spans="1:7" x14ac:dyDescent="0.25">
      <c r="A1253" s="53">
        <v>133</v>
      </c>
      <c r="B1253" s="53" t="s">
        <v>722</v>
      </c>
      <c r="C1253" s="53" t="s">
        <v>751</v>
      </c>
      <c r="D1253" s="54">
        <v>400</v>
      </c>
      <c r="E1253" s="54">
        <v>415</v>
      </c>
      <c r="F1253" s="54">
        <v>35</v>
      </c>
      <c r="G1253" s="53">
        <v>850</v>
      </c>
    </row>
    <row r="1254" spans="1:7" x14ac:dyDescent="0.25">
      <c r="A1254" s="53">
        <v>133</v>
      </c>
      <c r="B1254" s="53"/>
      <c r="C1254" s="53" t="s">
        <v>8</v>
      </c>
      <c r="D1254" s="54">
        <v>9</v>
      </c>
      <c r="E1254" s="54">
        <v>2</v>
      </c>
      <c r="F1254" s="54">
        <v>0</v>
      </c>
      <c r="G1254" s="53">
        <v>11</v>
      </c>
    </row>
    <row r="1255" spans="1:7" x14ac:dyDescent="0.25">
      <c r="A1255" s="103"/>
      <c r="B1255" s="103"/>
      <c r="C1255" s="103" t="s">
        <v>1010</v>
      </c>
      <c r="D1255" s="104">
        <f>SUM(D1248:D1254)</f>
        <v>2481</v>
      </c>
      <c r="E1255" s="104">
        <f>SUM(E1248:E1254)</f>
        <v>1849</v>
      </c>
      <c r="F1255" s="104">
        <f>SUM(F1248:F1254)</f>
        <v>145</v>
      </c>
      <c r="G1255" s="103">
        <f>SUM(G1248:G1254)</f>
        <v>4475</v>
      </c>
    </row>
    <row r="1257" spans="1:7" x14ac:dyDescent="0.25">
      <c r="A1257" s="105"/>
      <c r="B1257" s="95"/>
      <c r="C1257" s="105"/>
      <c r="D1257" s="87" t="s">
        <v>752</v>
      </c>
      <c r="E1257" s="106" t="s">
        <v>753</v>
      </c>
      <c r="F1257" s="118" t="s">
        <v>2</v>
      </c>
      <c r="G1257" s="110" t="s">
        <v>1009</v>
      </c>
    </row>
    <row r="1258" spans="1:7" x14ac:dyDescent="0.25">
      <c r="A1258" s="89"/>
      <c r="B1258" s="97"/>
      <c r="C1258" s="89"/>
      <c r="D1258" s="88" t="s">
        <v>754</v>
      </c>
      <c r="E1258" s="107" t="s">
        <v>755</v>
      </c>
      <c r="F1258" s="88"/>
      <c r="G1258" s="89"/>
    </row>
    <row r="1259" spans="1:7" x14ac:dyDescent="0.25">
      <c r="A1259" s="92"/>
      <c r="B1259" s="99"/>
      <c r="C1259" s="92"/>
      <c r="D1259" s="91" t="s">
        <v>5</v>
      </c>
      <c r="E1259" s="108" t="s">
        <v>4</v>
      </c>
      <c r="F1259" s="91"/>
      <c r="G1259" s="92"/>
    </row>
    <row r="1260" spans="1:7" x14ac:dyDescent="0.25">
      <c r="A1260" s="53">
        <v>134</v>
      </c>
      <c r="B1260" s="53" t="s">
        <v>722</v>
      </c>
      <c r="C1260" s="53" t="s">
        <v>756</v>
      </c>
      <c r="D1260" s="54">
        <v>75</v>
      </c>
      <c r="E1260" s="54">
        <v>47</v>
      </c>
      <c r="F1260" s="54">
        <v>9</v>
      </c>
      <c r="G1260" s="53">
        <v>131</v>
      </c>
    </row>
    <row r="1261" spans="1:7" x14ac:dyDescent="0.25">
      <c r="A1261" s="53">
        <v>134</v>
      </c>
      <c r="B1261" s="53" t="s">
        <v>722</v>
      </c>
      <c r="C1261" s="53" t="s">
        <v>757</v>
      </c>
      <c r="D1261" s="54">
        <v>708</v>
      </c>
      <c r="E1261" s="54">
        <v>191</v>
      </c>
      <c r="F1261" s="54">
        <v>36</v>
      </c>
      <c r="G1261" s="53">
        <v>935</v>
      </c>
    </row>
    <row r="1262" spans="1:7" x14ac:dyDescent="0.25">
      <c r="A1262" s="53">
        <v>134</v>
      </c>
      <c r="B1262" s="53" t="s">
        <v>722</v>
      </c>
      <c r="C1262" s="53" t="s">
        <v>758</v>
      </c>
      <c r="D1262" s="54">
        <v>12</v>
      </c>
      <c r="E1262" s="54">
        <v>10</v>
      </c>
      <c r="F1262" s="54">
        <v>0</v>
      </c>
      <c r="G1262" s="53">
        <v>22</v>
      </c>
    </row>
    <row r="1263" spans="1:7" x14ac:dyDescent="0.25">
      <c r="A1263" s="53">
        <v>134</v>
      </c>
      <c r="B1263" s="53" t="s">
        <v>722</v>
      </c>
      <c r="C1263" s="53" t="s">
        <v>759</v>
      </c>
      <c r="D1263" s="54">
        <v>409</v>
      </c>
      <c r="E1263" s="54">
        <v>408</v>
      </c>
      <c r="F1263" s="54">
        <v>57</v>
      </c>
      <c r="G1263" s="53">
        <v>874</v>
      </c>
    </row>
    <row r="1264" spans="1:7" x14ac:dyDescent="0.25">
      <c r="A1264" s="53">
        <v>134</v>
      </c>
      <c r="B1264" s="53" t="s">
        <v>722</v>
      </c>
      <c r="C1264" s="53" t="s">
        <v>760</v>
      </c>
      <c r="D1264" s="54">
        <v>378</v>
      </c>
      <c r="E1264" s="54">
        <v>93</v>
      </c>
      <c r="F1264" s="54">
        <v>7</v>
      </c>
      <c r="G1264" s="53">
        <v>478</v>
      </c>
    </row>
    <row r="1265" spans="1:7" x14ac:dyDescent="0.25">
      <c r="A1265" s="53">
        <v>134</v>
      </c>
      <c r="B1265" s="53" t="s">
        <v>722</v>
      </c>
      <c r="C1265" s="53" t="s">
        <v>761</v>
      </c>
      <c r="D1265" s="54">
        <v>75</v>
      </c>
      <c r="E1265" s="54">
        <v>118</v>
      </c>
      <c r="F1265" s="54">
        <v>9</v>
      </c>
      <c r="G1265" s="53">
        <v>202</v>
      </c>
    </row>
    <row r="1266" spans="1:7" x14ac:dyDescent="0.25">
      <c r="A1266" s="53">
        <v>134</v>
      </c>
      <c r="B1266" s="53" t="s">
        <v>722</v>
      </c>
      <c r="C1266" s="53" t="s">
        <v>762</v>
      </c>
      <c r="D1266" s="54">
        <v>342</v>
      </c>
      <c r="E1266" s="54">
        <v>372</v>
      </c>
      <c r="F1266" s="54">
        <v>41</v>
      </c>
      <c r="G1266" s="53">
        <v>755</v>
      </c>
    </row>
    <row r="1267" spans="1:7" x14ac:dyDescent="0.25">
      <c r="A1267" s="53">
        <v>134</v>
      </c>
      <c r="B1267" s="53" t="s">
        <v>410</v>
      </c>
      <c r="C1267" s="53" t="s">
        <v>763</v>
      </c>
      <c r="D1267" s="54">
        <v>44</v>
      </c>
      <c r="E1267" s="54">
        <v>8</v>
      </c>
      <c r="F1267" s="54">
        <v>4</v>
      </c>
      <c r="G1267" s="53">
        <v>56</v>
      </c>
    </row>
    <row r="1268" spans="1:7" x14ac:dyDescent="0.25">
      <c r="A1268" s="53">
        <v>134</v>
      </c>
      <c r="B1268" s="53" t="s">
        <v>410</v>
      </c>
      <c r="C1268" s="53" t="s">
        <v>764</v>
      </c>
      <c r="D1268" s="54">
        <v>173</v>
      </c>
      <c r="E1268" s="54">
        <v>43</v>
      </c>
      <c r="F1268" s="54">
        <v>28</v>
      </c>
      <c r="G1268" s="53">
        <v>244</v>
      </c>
    </row>
    <row r="1269" spans="1:7" x14ac:dyDescent="0.25">
      <c r="A1269" s="53">
        <v>134</v>
      </c>
      <c r="B1269" s="53" t="s">
        <v>410</v>
      </c>
      <c r="C1269" s="53" t="s">
        <v>765</v>
      </c>
      <c r="D1269" s="54">
        <v>430</v>
      </c>
      <c r="E1269" s="54">
        <v>148</v>
      </c>
      <c r="F1269" s="54">
        <v>40</v>
      </c>
      <c r="G1269" s="53">
        <v>618</v>
      </c>
    </row>
    <row r="1270" spans="1:7" x14ac:dyDescent="0.25">
      <c r="A1270" s="53">
        <v>134</v>
      </c>
      <c r="B1270" s="53"/>
      <c r="C1270" s="53" t="s">
        <v>8</v>
      </c>
      <c r="D1270" s="54">
        <v>9</v>
      </c>
      <c r="E1270" s="54">
        <v>1</v>
      </c>
      <c r="F1270" s="54">
        <v>0</v>
      </c>
      <c r="G1270" s="53">
        <v>10</v>
      </c>
    </row>
    <row r="1271" spans="1:7" x14ac:dyDescent="0.25">
      <c r="A1271" s="103"/>
      <c r="B1271" s="103"/>
      <c r="C1271" s="103" t="s">
        <v>1010</v>
      </c>
      <c r="D1271" s="104">
        <f>SUM(D1260:D1270)</f>
        <v>2655</v>
      </c>
      <c r="E1271" s="104">
        <f>SUM(E1260:E1270)</f>
        <v>1439</v>
      </c>
      <c r="F1271" s="104">
        <f>SUM(F1260:F1270)</f>
        <v>231</v>
      </c>
      <c r="G1271" s="103">
        <f>SUM(G1260:G1270)</f>
        <v>4325</v>
      </c>
    </row>
    <row r="1273" spans="1:7" ht="30" x14ac:dyDescent="0.25">
      <c r="A1273" s="105"/>
      <c r="B1273" s="95"/>
      <c r="C1273" s="105"/>
      <c r="D1273" s="87" t="s">
        <v>766</v>
      </c>
      <c r="E1273" s="106" t="s">
        <v>767</v>
      </c>
      <c r="F1273" s="118" t="s">
        <v>2</v>
      </c>
      <c r="G1273" s="110" t="s">
        <v>1009</v>
      </c>
    </row>
    <row r="1274" spans="1:7" x14ac:dyDescent="0.25">
      <c r="A1274" s="89"/>
      <c r="B1274" s="97"/>
      <c r="C1274" s="89"/>
      <c r="D1274" s="88" t="s">
        <v>768</v>
      </c>
      <c r="E1274" s="107" t="s">
        <v>769</v>
      </c>
      <c r="F1274" s="88"/>
      <c r="G1274" s="89"/>
    </row>
    <row r="1275" spans="1:7" x14ac:dyDescent="0.25">
      <c r="A1275" s="92"/>
      <c r="B1275" s="99"/>
      <c r="C1275" s="92"/>
      <c r="D1275" s="91" t="s">
        <v>5</v>
      </c>
      <c r="E1275" s="108" t="s">
        <v>4</v>
      </c>
      <c r="F1275" s="91"/>
      <c r="G1275" s="92"/>
    </row>
    <row r="1276" spans="1:7" x14ac:dyDescent="0.25">
      <c r="A1276" s="53">
        <v>135</v>
      </c>
      <c r="B1276" s="53" t="s">
        <v>722</v>
      </c>
      <c r="C1276" s="53" t="s">
        <v>770</v>
      </c>
      <c r="D1276" s="54">
        <v>1886</v>
      </c>
      <c r="E1276" s="54">
        <v>612</v>
      </c>
      <c r="F1276" s="54">
        <v>119</v>
      </c>
      <c r="G1276" s="53">
        <v>2617</v>
      </c>
    </row>
    <row r="1277" spans="1:7" x14ac:dyDescent="0.25">
      <c r="A1277" s="53">
        <v>135</v>
      </c>
      <c r="B1277" s="53" t="s">
        <v>722</v>
      </c>
      <c r="C1277" s="53" t="s">
        <v>771</v>
      </c>
      <c r="D1277" s="54">
        <v>393</v>
      </c>
      <c r="E1277" s="54">
        <v>503</v>
      </c>
      <c r="F1277" s="54">
        <v>42</v>
      </c>
      <c r="G1277" s="53">
        <v>938</v>
      </c>
    </row>
    <row r="1278" spans="1:7" x14ac:dyDescent="0.25">
      <c r="A1278" s="53">
        <v>135</v>
      </c>
      <c r="B1278" s="53" t="s">
        <v>722</v>
      </c>
      <c r="C1278" s="53" t="s">
        <v>772</v>
      </c>
      <c r="D1278" s="54">
        <v>789</v>
      </c>
      <c r="E1278" s="54">
        <v>370</v>
      </c>
      <c r="F1278" s="54">
        <v>39</v>
      </c>
      <c r="G1278" s="53">
        <v>1198</v>
      </c>
    </row>
    <row r="1279" spans="1:7" x14ac:dyDescent="0.25">
      <c r="A1279" s="53">
        <v>135</v>
      </c>
      <c r="B1279" s="53"/>
      <c r="C1279" s="53" t="s">
        <v>8</v>
      </c>
      <c r="D1279" s="54">
        <v>10</v>
      </c>
      <c r="E1279" s="54">
        <v>3</v>
      </c>
      <c r="F1279" s="54">
        <v>1</v>
      </c>
      <c r="G1279" s="53">
        <v>14</v>
      </c>
    </row>
    <row r="1280" spans="1:7" x14ac:dyDescent="0.25">
      <c r="A1280" s="103"/>
      <c r="B1280" s="103"/>
      <c r="C1280" s="103" t="s">
        <v>1010</v>
      </c>
      <c r="D1280" s="104">
        <f>SUM(D1276:D1279)</f>
        <v>3078</v>
      </c>
      <c r="E1280" s="104">
        <f>SUM(E1276:E1279)</f>
        <v>1488</v>
      </c>
      <c r="F1280" s="104">
        <f>SUM(F1276:F1279)</f>
        <v>201</v>
      </c>
      <c r="G1280" s="103">
        <f>SUM(G1276:G1279)</f>
        <v>4767</v>
      </c>
    </row>
    <row r="1282" spans="1:7" x14ac:dyDescent="0.25">
      <c r="A1282" s="105"/>
      <c r="B1282" s="95"/>
      <c r="C1282" s="105"/>
      <c r="D1282" s="87" t="s">
        <v>773</v>
      </c>
      <c r="E1282" s="106" t="s">
        <v>774</v>
      </c>
      <c r="F1282" s="118" t="s">
        <v>2</v>
      </c>
      <c r="G1282" s="110" t="s">
        <v>1009</v>
      </c>
    </row>
    <row r="1283" spans="1:7" x14ac:dyDescent="0.25">
      <c r="A1283" s="89"/>
      <c r="B1283" s="97"/>
      <c r="C1283" s="89"/>
      <c r="D1283" s="88" t="s">
        <v>775</v>
      </c>
      <c r="E1283" s="107" t="s">
        <v>776</v>
      </c>
      <c r="F1283" s="88"/>
      <c r="G1283" s="89"/>
    </row>
    <row r="1284" spans="1:7" x14ac:dyDescent="0.25">
      <c r="A1284" s="92"/>
      <c r="B1284" s="99"/>
      <c r="C1284" s="92"/>
      <c r="D1284" s="91" t="s">
        <v>5</v>
      </c>
      <c r="E1284" s="108" t="s">
        <v>4</v>
      </c>
      <c r="F1284" s="91"/>
      <c r="G1284" s="92"/>
    </row>
    <row r="1285" spans="1:7" x14ac:dyDescent="0.25">
      <c r="A1285" s="53">
        <v>136</v>
      </c>
      <c r="B1285" s="53" t="s">
        <v>722</v>
      </c>
      <c r="C1285" s="53" t="s">
        <v>740</v>
      </c>
      <c r="D1285" s="54">
        <v>21</v>
      </c>
      <c r="E1285" s="54">
        <v>22</v>
      </c>
      <c r="F1285" s="54">
        <v>1</v>
      </c>
      <c r="G1285" s="53">
        <v>44</v>
      </c>
    </row>
    <row r="1286" spans="1:7" x14ac:dyDescent="0.25">
      <c r="A1286" s="53">
        <v>136</v>
      </c>
      <c r="B1286" s="53" t="s">
        <v>722</v>
      </c>
      <c r="C1286" s="53" t="s">
        <v>777</v>
      </c>
      <c r="D1286" s="54">
        <v>366</v>
      </c>
      <c r="E1286" s="54">
        <v>458</v>
      </c>
      <c r="F1286" s="54">
        <v>36</v>
      </c>
      <c r="G1286" s="53">
        <v>860</v>
      </c>
    </row>
    <row r="1287" spans="1:7" x14ac:dyDescent="0.25">
      <c r="A1287" s="53">
        <v>136</v>
      </c>
      <c r="B1287" s="53" t="s">
        <v>722</v>
      </c>
      <c r="C1287" s="53" t="s">
        <v>778</v>
      </c>
      <c r="D1287" s="54">
        <v>324</v>
      </c>
      <c r="E1287" s="54">
        <v>724</v>
      </c>
      <c r="F1287" s="54">
        <v>41</v>
      </c>
      <c r="G1287" s="53">
        <v>1089</v>
      </c>
    </row>
    <row r="1288" spans="1:7" x14ac:dyDescent="0.25">
      <c r="A1288" s="53">
        <v>136</v>
      </c>
      <c r="B1288" s="53" t="s">
        <v>722</v>
      </c>
      <c r="C1288" s="53" t="s">
        <v>779</v>
      </c>
      <c r="D1288" s="54">
        <v>85</v>
      </c>
      <c r="E1288" s="54">
        <v>120</v>
      </c>
      <c r="F1288" s="54">
        <v>16</v>
      </c>
      <c r="G1288" s="53">
        <v>221</v>
      </c>
    </row>
    <row r="1289" spans="1:7" x14ac:dyDescent="0.25">
      <c r="A1289" s="53">
        <v>136</v>
      </c>
      <c r="B1289" s="53" t="s">
        <v>722</v>
      </c>
      <c r="C1289" s="53" t="s">
        <v>780</v>
      </c>
      <c r="D1289" s="54">
        <v>12</v>
      </c>
      <c r="E1289" s="54">
        <v>28</v>
      </c>
      <c r="F1289" s="54">
        <v>2</v>
      </c>
      <c r="G1289" s="53">
        <v>42</v>
      </c>
    </row>
    <row r="1290" spans="1:7" x14ac:dyDescent="0.25">
      <c r="A1290" s="53">
        <v>136</v>
      </c>
      <c r="B1290" s="53" t="s">
        <v>722</v>
      </c>
      <c r="C1290" s="53" t="s">
        <v>781</v>
      </c>
      <c r="D1290" s="54">
        <v>75</v>
      </c>
      <c r="E1290" s="54">
        <v>111</v>
      </c>
      <c r="F1290" s="54">
        <v>4</v>
      </c>
      <c r="G1290" s="53">
        <v>190</v>
      </c>
    </row>
    <row r="1291" spans="1:7" x14ac:dyDescent="0.25">
      <c r="A1291" s="53">
        <v>136</v>
      </c>
      <c r="B1291" s="53" t="s">
        <v>722</v>
      </c>
      <c r="C1291" s="53" t="s">
        <v>782</v>
      </c>
      <c r="D1291" s="54">
        <v>225</v>
      </c>
      <c r="E1291" s="54">
        <v>284</v>
      </c>
      <c r="F1291" s="54">
        <v>24</v>
      </c>
      <c r="G1291" s="53">
        <v>533</v>
      </c>
    </row>
    <row r="1292" spans="1:7" x14ac:dyDescent="0.25">
      <c r="A1292" s="53">
        <v>136</v>
      </c>
      <c r="B1292" s="53" t="s">
        <v>722</v>
      </c>
      <c r="C1292" s="53" t="s">
        <v>783</v>
      </c>
      <c r="D1292" s="54">
        <v>0</v>
      </c>
      <c r="E1292" s="54">
        <v>0</v>
      </c>
      <c r="F1292" s="54">
        <v>0</v>
      </c>
      <c r="G1292" s="53">
        <v>0</v>
      </c>
    </row>
    <row r="1293" spans="1:7" x14ac:dyDescent="0.25">
      <c r="A1293" s="53">
        <v>136</v>
      </c>
      <c r="B1293" s="53" t="s">
        <v>722</v>
      </c>
      <c r="C1293" s="53" t="s">
        <v>784</v>
      </c>
      <c r="D1293" s="54">
        <v>1</v>
      </c>
      <c r="E1293" s="54">
        <v>2</v>
      </c>
      <c r="F1293" s="54">
        <v>0</v>
      </c>
      <c r="G1293" s="53">
        <v>3</v>
      </c>
    </row>
    <row r="1294" spans="1:7" x14ac:dyDescent="0.25">
      <c r="A1294" s="53">
        <v>136</v>
      </c>
      <c r="B1294" s="53" t="s">
        <v>722</v>
      </c>
      <c r="C1294" s="53" t="s">
        <v>785</v>
      </c>
      <c r="D1294" s="54">
        <v>45</v>
      </c>
      <c r="E1294" s="54">
        <v>109</v>
      </c>
      <c r="F1294" s="54">
        <v>13</v>
      </c>
      <c r="G1294" s="53">
        <v>167</v>
      </c>
    </row>
    <row r="1295" spans="1:7" x14ac:dyDescent="0.25">
      <c r="A1295" s="53">
        <v>136</v>
      </c>
      <c r="B1295" s="53" t="s">
        <v>722</v>
      </c>
      <c r="C1295" s="53" t="s">
        <v>786</v>
      </c>
      <c r="D1295" s="54">
        <v>84</v>
      </c>
      <c r="E1295" s="54">
        <v>144</v>
      </c>
      <c r="F1295" s="54">
        <v>15</v>
      </c>
      <c r="G1295" s="53">
        <v>243</v>
      </c>
    </row>
    <row r="1296" spans="1:7" x14ac:dyDescent="0.25">
      <c r="A1296" s="53">
        <v>136</v>
      </c>
      <c r="B1296" s="53" t="s">
        <v>787</v>
      </c>
      <c r="C1296" s="53" t="s">
        <v>788</v>
      </c>
      <c r="D1296" s="54">
        <v>185</v>
      </c>
      <c r="E1296" s="54">
        <v>262</v>
      </c>
      <c r="F1296" s="54">
        <v>66</v>
      </c>
      <c r="G1296" s="53">
        <v>513</v>
      </c>
    </row>
    <row r="1297" spans="1:10" x14ac:dyDescent="0.25">
      <c r="A1297" s="53">
        <v>136</v>
      </c>
      <c r="B1297" s="53"/>
      <c r="C1297" s="53" t="s">
        <v>8</v>
      </c>
      <c r="D1297" s="54">
        <v>7</v>
      </c>
      <c r="E1297" s="54">
        <v>5</v>
      </c>
      <c r="F1297" s="54">
        <v>0</v>
      </c>
      <c r="G1297" s="53">
        <v>12</v>
      </c>
    </row>
    <row r="1298" spans="1:10" x14ac:dyDescent="0.25">
      <c r="A1298" s="103"/>
      <c r="B1298" s="103"/>
      <c r="C1298" s="103" t="s">
        <v>1010</v>
      </c>
      <c r="D1298" s="104">
        <f>SUM(D1285:D1297)</f>
        <v>1430</v>
      </c>
      <c r="E1298" s="104">
        <f>SUM(E1285:E1297)</f>
        <v>2269</v>
      </c>
      <c r="F1298" s="104">
        <f>SUM(F1285:F1297)</f>
        <v>218</v>
      </c>
      <c r="G1298" s="103">
        <f>SUM(G1285:G1297)</f>
        <v>3917</v>
      </c>
    </row>
    <row r="1300" spans="1:10" ht="15" customHeight="1" x14ac:dyDescent="0.25">
      <c r="A1300" s="105"/>
      <c r="B1300" s="95"/>
      <c r="C1300" s="105"/>
      <c r="D1300" s="87" t="s">
        <v>789</v>
      </c>
      <c r="E1300" s="106" t="s">
        <v>790</v>
      </c>
      <c r="F1300" s="118" t="s">
        <v>2</v>
      </c>
      <c r="G1300" s="110" t="s">
        <v>1009</v>
      </c>
    </row>
    <row r="1301" spans="1:10" x14ac:dyDescent="0.25">
      <c r="A1301" s="89"/>
      <c r="B1301" s="97"/>
      <c r="C1301" s="89"/>
      <c r="D1301" s="88" t="s">
        <v>791</v>
      </c>
      <c r="E1301" s="107" t="s">
        <v>792</v>
      </c>
      <c r="F1301" s="88"/>
      <c r="G1301" s="89"/>
    </row>
    <row r="1302" spans="1:10" x14ac:dyDescent="0.25">
      <c r="A1302" s="92"/>
      <c r="B1302" s="99"/>
      <c r="C1302" s="92"/>
      <c r="D1302" s="91" t="s">
        <v>5</v>
      </c>
      <c r="E1302" s="108" t="s">
        <v>4</v>
      </c>
      <c r="F1302" s="91"/>
      <c r="G1302" s="92"/>
    </row>
    <row r="1303" spans="1:10" x14ac:dyDescent="0.25">
      <c r="A1303" s="53">
        <v>137</v>
      </c>
      <c r="B1303" s="53" t="s">
        <v>722</v>
      </c>
      <c r="C1303" s="53" t="s">
        <v>793</v>
      </c>
      <c r="D1303" s="54">
        <v>45</v>
      </c>
      <c r="E1303" s="54">
        <v>89</v>
      </c>
      <c r="F1303" s="54">
        <v>5</v>
      </c>
      <c r="G1303" s="53">
        <v>139</v>
      </c>
    </row>
    <row r="1304" spans="1:10" x14ac:dyDescent="0.25">
      <c r="A1304" s="53">
        <v>137</v>
      </c>
      <c r="B1304" s="53" t="s">
        <v>722</v>
      </c>
      <c r="C1304" s="53" t="s">
        <v>794</v>
      </c>
      <c r="D1304" s="54">
        <v>13</v>
      </c>
      <c r="E1304" s="54">
        <v>40</v>
      </c>
      <c r="F1304" s="54">
        <v>4</v>
      </c>
      <c r="G1304" s="53">
        <v>57</v>
      </c>
    </row>
    <row r="1305" spans="1:10" x14ac:dyDescent="0.25">
      <c r="A1305" s="53">
        <v>137</v>
      </c>
      <c r="B1305" s="53" t="s">
        <v>722</v>
      </c>
      <c r="C1305" s="53" t="s">
        <v>795</v>
      </c>
      <c r="D1305" s="54">
        <v>51</v>
      </c>
      <c r="E1305" s="54">
        <v>138</v>
      </c>
      <c r="F1305" s="54">
        <v>11</v>
      </c>
      <c r="G1305" s="53">
        <v>200</v>
      </c>
    </row>
    <row r="1306" spans="1:10" x14ac:dyDescent="0.25">
      <c r="A1306" s="53">
        <v>137</v>
      </c>
      <c r="B1306" s="53" t="s">
        <v>722</v>
      </c>
      <c r="C1306" s="53" t="s">
        <v>796</v>
      </c>
      <c r="D1306" s="54">
        <v>209</v>
      </c>
      <c r="E1306" s="54">
        <v>358</v>
      </c>
      <c r="F1306" s="54">
        <v>46</v>
      </c>
      <c r="G1306" s="53">
        <v>613</v>
      </c>
    </row>
    <row r="1307" spans="1:10" x14ac:dyDescent="0.25">
      <c r="A1307" s="53">
        <v>137</v>
      </c>
      <c r="B1307" s="53" t="s">
        <v>722</v>
      </c>
      <c r="C1307" s="53" t="s">
        <v>797</v>
      </c>
      <c r="D1307" s="54">
        <v>13</v>
      </c>
      <c r="E1307" s="54">
        <v>22</v>
      </c>
      <c r="F1307" s="54">
        <v>1</v>
      </c>
      <c r="G1307" s="53">
        <v>36</v>
      </c>
    </row>
    <row r="1308" spans="1:10" x14ac:dyDescent="0.25">
      <c r="A1308" s="53">
        <v>137</v>
      </c>
      <c r="B1308" s="53" t="s">
        <v>722</v>
      </c>
      <c r="C1308" s="53" t="s">
        <v>807</v>
      </c>
      <c r="D1308" s="54">
        <v>2</v>
      </c>
      <c r="E1308" s="54">
        <v>5</v>
      </c>
      <c r="F1308" s="54">
        <v>0</v>
      </c>
      <c r="G1308" s="53">
        <v>7</v>
      </c>
    </row>
    <row r="1309" spans="1:10" x14ac:dyDescent="0.25">
      <c r="A1309" s="53">
        <v>137</v>
      </c>
      <c r="B1309" s="53" t="s">
        <v>722</v>
      </c>
      <c r="C1309" s="53" t="s">
        <v>783</v>
      </c>
      <c r="D1309" s="54">
        <v>3</v>
      </c>
      <c r="E1309" s="54">
        <v>7</v>
      </c>
      <c r="F1309" s="54">
        <v>2</v>
      </c>
      <c r="G1309" s="53">
        <v>12</v>
      </c>
      <c r="J1309" s="1"/>
    </row>
    <row r="1310" spans="1:10" x14ac:dyDescent="0.25">
      <c r="A1310" s="53">
        <v>137</v>
      </c>
      <c r="B1310" s="53" t="s">
        <v>722</v>
      </c>
      <c r="C1310" s="53" t="s">
        <v>798</v>
      </c>
      <c r="D1310" s="54">
        <v>0</v>
      </c>
      <c r="E1310" s="54">
        <v>4</v>
      </c>
      <c r="F1310" s="54">
        <v>0</v>
      </c>
      <c r="G1310" s="53">
        <v>4</v>
      </c>
    </row>
    <row r="1311" spans="1:10" x14ac:dyDescent="0.25">
      <c r="A1311" s="53">
        <v>137</v>
      </c>
      <c r="B1311" s="53" t="s">
        <v>490</v>
      </c>
      <c r="C1311" s="53" t="s">
        <v>799</v>
      </c>
      <c r="D1311" s="54">
        <v>187</v>
      </c>
      <c r="E1311" s="54">
        <v>322</v>
      </c>
      <c r="F1311" s="54">
        <v>39</v>
      </c>
      <c r="G1311" s="53">
        <v>548</v>
      </c>
    </row>
    <row r="1312" spans="1:10" x14ac:dyDescent="0.25">
      <c r="A1312" s="53">
        <v>137</v>
      </c>
      <c r="B1312" s="53" t="s">
        <v>490</v>
      </c>
      <c r="C1312" s="53" t="s">
        <v>800</v>
      </c>
      <c r="D1312" s="54">
        <v>421</v>
      </c>
      <c r="E1312" s="54">
        <v>223</v>
      </c>
      <c r="F1312" s="54">
        <v>30</v>
      </c>
      <c r="G1312" s="53">
        <v>674</v>
      </c>
    </row>
    <row r="1313" spans="1:7" x14ac:dyDescent="0.25">
      <c r="A1313" s="53">
        <v>137</v>
      </c>
      <c r="B1313" s="53" t="s">
        <v>490</v>
      </c>
      <c r="C1313" s="53" t="s">
        <v>801</v>
      </c>
      <c r="D1313" s="54">
        <v>36</v>
      </c>
      <c r="E1313" s="54">
        <v>27</v>
      </c>
      <c r="F1313" s="54">
        <v>5</v>
      </c>
      <c r="G1313" s="53">
        <v>68</v>
      </c>
    </row>
    <row r="1314" spans="1:7" x14ac:dyDescent="0.25">
      <c r="A1314" s="53">
        <v>137</v>
      </c>
      <c r="B1314" s="53" t="s">
        <v>490</v>
      </c>
      <c r="C1314" s="53" t="s">
        <v>802</v>
      </c>
      <c r="D1314" s="54">
        <v>4</v>
      </c>
      <c r="E1314" s="54">
        <v>3</v>
      </c>
      <c r="F1314" s="54">
        <v>1</v>
      </c>
      <c r="G1314" s="53">
        <v>8</v>
      </c>
    </row>
    <row r="1315" spans="1:7" x14ac:dyDescent="0.25">
      <c r="A1315" s="53">
        <v>137</v>
      </c>
      <c r="B1315" s="53" t="s">
        <v>490</v>
      </c>
      <c r="C1315" s="53" t="s">
        <v>803</v>
      </c>
      <c r="D1315" s="54">
        <v>200</v>
      </c>
      <c r="E1315" s="54">
        <v>318</v>
      </c>
      <c r="F1315" s="54">
        <v>39</v>
      </c>
      <c r="G1315" s="53">
        <v>557</v>
      </c>
    </row>
    <row r="1316" spans="1:7" x14ac:dyDescent="0.25">
      <c r="A1316" s="53">
        <v>137</v>
      </c>
      <c r="B1316" s="53" t="s">
        <v>490</v>
      </c>
      <c r="C1316" s="53" t="s">
        <v>804</v>
      </c>
      <c r="D1316" s="54">
        <v>37</v>
      </c>
      <c r="E1316" s="54">
        <v>67</v>
      </c>
      <c r="F1316" s="54">
        <v>11</v>
      </c>
      <c r="G1316" s="53">
        <v>115</v>
      </c>
    </row>
    <row r="1317" spans="1:7" x14ac:dyDescent="0.25">
      <c r="A1317" s="53">
        <v>137</v>
      </c>
      <c r="B1317" s="53" t="s">
        <v>490</v>
      </c>
      <c r="C1317" s="53" t="s">
        <v>805</v>
      </c>
      <c r="D1317" s="54">
        <v>116</v>
      </c>
      <c r="E1317" s="54">
        <v>159</v>
      </c>
      <c r="F1317" s="54">
        <v>22</v>
      </c>
      <c r="G1317" s="53">
        <v>297</v>
      </c>
    </row>
    <row r="1318" spans="1:7" x14ac:dyDescent="0.25">
      <c r="A1318" s="53">
        <v>137</v>
      </c>
      <c r="B1318" s="53" t="s">
        <v>490</v>
      </c>
      <c r="C1318" s="53" t="s">
        <v>806</v>
      </c>
      <c r="D1318" s="54">
        <v>62</v>
      </c>
      <c r="E1318" s="54">
        <v>119</v>
      </c>
      <c r="F1318" s="54">
        <v>12</v>
      </c>
      <c r="G1318" s="53">
        <v>193</v>
      </c>
    </row>
    <row r="1319" spans="1:7" x14ac:dyDescent="0.25">
      <c r="A1319" s="53">
        <v>137</v>
      </c>
      <c r="B1319" s="53" t="s">
        <v>787</v>
      </c>
      <c r="C1319" s="53" t="s">
        <v>808</v>
      </c>
      <c r="D1319" s="54">
        <v>12</v>
      </c>
      <c r="E1319" s="54">
        <v>28</v>
      </c>
      <c r="F1319" s="54">
        <v>0</v>
      </c>
      <c r="G1319" s="53">
        <v>40</v>
      </c>
    </row>
    <row r="1320" spans="1:7" x14ac:dyDescent="0.25">
      <c r="A1320" s="53">
        <v>137</v>
      </c>
      <c r="B1320" s="53" t="s">
        <v>787</v>
      </c>
      <c r="C1320" s="53" t="s">
        <v>809</v>
      </c>
      <c r="D1320" s="54">
        <v>10</v>
      </c>
      <c r="E1320" s="54">
        <v>16</v>
      </c>
      <c r="F1320" s="54">
        <v>1</v>
      </c>
      <c r="G1320" s="53">
        <v>27</v>
      </c>
    </row>
    <row r="1321" spans="1:7" x14ac:dyDescent="0.25">
      <c r="A1321" s="53">
        <v>137</v>
      </c>
      <c r="B1321" s="53" t="s">
        <v>787</v>
      </c>
      <c r="C1321" s="53" t="s">
        <v>810</v>
      </c>
      <c r="D1321" s="54">
        <v>37</v>
      </c>
      <c r="E1321" s="54">
        <v>48</v>
      </c>
      <c r="F1321" s="54">
        <v>16</v>
      </c>
      <c r="G1321" s="53">
        <v>101</v>
      </c>
    </row>
    <row r="1322" spans="1:7" x14ac:dyDescent="0.25">
      <c r="A1322" s="53">
        <v>137</v>
      </c>
      <c r="B1322" s="53" t="s">
        <v>787</v>
      </c>
      <c r="C1322" s="53" t="s">
        <v>811</v>
      </c>
      <c r="D1322" s="54">
        <v>14</v>
      </c>
      <c r="E1322" s="54">
        <v>50</v>
      </c>
      <c r="F1322" s="54">
        <v>8</v>
      </c>
      <c r="G1322" s="53">
        <v>72</v>
      </c>
    </row>
    <row r="1323" spans="1:7" x14ac:dyDescent="0.25">
      <c r="A1323" s="53">
        <v>137</v>
      </c>
      <c r="B1323" s="53"/>
      <c r="C1323" s="53" t="s">
        <v>8</v>
      </c>
      <c r="D1323" s="54">
        <v>1</v>
      </c>
      <c r="E1323" s="54">
        <v>1</v>
      </c>
      <c r="F1323" s="54">
        <v>0</v>
      </c>
      <c r="G1323" s="53">
        <v>2</v>
      </c>
    </row>
    <row r="1324" spans="1:7" x14ac:dyDescent="0.25">
      <c r="A1324" s="53">
        <v>137</v>
      </c>
      <c r="B1324" s="53"/>
      <c r="C1324" s="53" t="s">
        <v>1030</v>
      </c>
      <c r="D1324" s="54">
        <v>0</v>
      </c>
      <c r="E1324" s="54">
        <v>1</v>
      </c>
      <c r="F1324" s="54">
        <v>0</v>
      </c>
      <c r="G1324" s="53">
        <v>1</v>
      </c>
    </row>
    <row r="1325" spans="1:7" x14ac:dyDescent="0.25">
      <c r="A1325" s="103"/>
      <c r="B1325" s="103"/>
      <c r="C1325" s="103" t="s">
        <v>1010</v>
      </c>
      <c r="D1325" s="104">
        <f>SUM(D1303:D1324)</f>
        <v>1473</v>
      </c>
      <c r="E1325" s="104">
        <f>SUM(E1303:E1324)</f>
        <v>2045</v>
      </c>
      <c r="F1325" s="104">
        <f>SUM(F1303:F1324)</f>
        <v>253</v>
      </c>
      <c r="G1325" s="103">
        <f>SUM(G1303:G1324)</f>
        <v>3771</v>
      </c>
    </row>
    <row r="1327" spans="1:7" x14ac:dyDescent="0.25">
      <c r="A1327" s="105"/>
      <c r="B1327" s="95"/>
      <c r="C1327" s="105"/>
      <c r="D1327" s="87" t="s">
        <v>812</v>
      </c>
      <c r="E1327" s="106" t="s">
        <v>813</v>
      </c>
      <c r="F1327" s="118" t="s">
        <v>2</v>
      </c>
      <c r="G1327" s="110" t="s">
        <v>1009</v>
      </c>
    </row>
    <row r="1328" spans="1:7" x14ac:dyDescent="0.25">
      <c r="A1328" s="89"/>
      <c r="B1328" s="97"/>
      <c r="C1328" s="89"/>
      <c r="D1328" s="88" t="s">
        <v>814</v>
      </c>
      <c r="E1328" s="107" t="s">
        <v>815</v>
      </c>
      <c r="F1328" s="88"/>
      <c r="G1328" s="89"/>
    </row>
    <row r="1329" spans="1:7" x14ac:dyDescent="0.25">
      <c r="A1329" s="92"/>
      <c r="B1329" s="99"/>
      <c r="C1329" s="92"/>
      <c r="D1329" s="91" t="s">
        <v>5</v>
      </c>
      <c r="E1329" s="108" t="s">
        <v>4</v>
      </c>
      <c r="F1329" s="91"/>
      <c r="G1329" s="92"/>
    </row>
    <row r="1330" spans="1:7" x14ac:dyDescent="0.25">
      <c r="A1330" s="53">
        <v>138</v>
      </c>
      <c r="B1330" s="53" t="s">
        <v>787</v>
      </c>
      <c r="C1330" s="53" t="s">
        <v>816</v>
      </c>
      <c r="D1330" s="54">
        <v>239</v>
      </c>
      <c r="E1330" s="54">
        <v>296</v>
      </c>
      <c r="F1330" s="54">
        <v>22</v>
      </c>
      <c r="G1330" s="53">
        <v>557</v>
      </c>
    </row>
    <row r="1331" spans="1:7" x14ac:dyDescent="0.25">
      <c r="A1331" s="53">
        <v>138</v>
      </c>
      <c r="B1331" s="53" t="s">
        <v>787</v>
      </c>
      <c r="C1331" s="53" t="s">
        <v>817</v>
      </c>
      <c r="D1331" s="54">
        <v>162</v>
      </c>
      <c r="E1331" s="54">
        <v>62</v>
      </c>
      <c r="F1331" s="54">
        <v>10</v>
      </c>
      <c r="G1331" s="53">
        <v>234</v>
      </c>
    </row>
    <row r="1332" spans="1:7" x14ac:dyDescent="0.25">
      <c r="A1332" s="53">
        <v>138</v>
      </c>
      <c r="B1332" s="53" t="s">
        <v>787</v>
      </c>
      <c r="C1332" s="53" t="s">
        <v>818</v>
      </c>
      <c r="D1332" s="54">
        <v>7</v>
      </c>
      <c r="E1332" s="54">
        <v>11</v>
      </c>
      <c r="F1332" s="54">
        <v>0</v>
      </c>
      <c r="G1332" s="53">
        <v>18</v>
      </c>
    </row>
    <row r="1333" spans="1:7" x14ac:dyDescent="0.25">
      <c r="A1333" s="53">
        <v>138</v>
      </c>
      <c r="B1333" s="53" t="s">
        <v>787</v>
      </c>
      <c r="C1333" s="53" t="s">
        <v>819</v>
      </c>
      <c r="D1333" s="54">
        <v>263</v>
      </c>
      <c r="E1333" s="54">
        <v>266</v>
      </c>
      <c r="F1333" s="54">
        <v>36</v>
      </c>
      <c r="G1333" s="53">
        <v>565</v>
      </c>
    </row>
    <row r="1334" spans="1:7" x14ac:dyDescent="0.25">
      <c r="A1334" s="53">
        <v>138</v>
      </c>
      <c r="B1334" s="53" t="s">
        <v>787</v>
      </c>
      <c r="C1334" s="53" t="s">
        <v>820</v>
      </c>
      <c r="D1334" s="54">
        <v>70</v>
      </c>
      <c r="E1334" s="54">
        <v>102</v>
      </c>
      <c r="F1334" s="54">
        <v>4</v>
      </c>
      <c r="G1334" s="53">
        <v>176</v>
      </c>
    </row>
    <row r="1335" spans="1:7" x14ac:dyDescent="0.25">
      <c r="A1335" s="53">
        <v>138</v>
      </c>
      <c r="B1335" s="53" t="s">
        <v>787</v>
      </c>
      <c r="C1335" s="53" t="s">
        <v>821</v>
      </c>
      <c r="D1335" s="54">
        <v>114</v>
      </c>
      <c r="E1335" s="54">
        <v>125</v>
      </c>
      <c r="F1335" s="54">
        <v>13</v>
      </c>
      <c r="G1335" s="53">
        <v>252</v>
      </c>
    </row>
    <row r="1336" spans="1:7" x14ac:dyDescent="0.25">
      <c r="A1336" s="53">
        <v>138</v>
      </c>
      <c r="B1336" s="53" t="s">
        <v>787</v>
      </c>
      <c r="C1336" s="53" t="s">
        <v>822</v>
      </c>
      <c r="D1336" s="54">
        <v>177</v>
      </c>
      <c r="E1336" s="54">
        <v>219</v>
      </c>
      <c r="F1336" s="54">
        <v>19</v>
      </c>
      <c r="G1336" s="53">
        <v>415</v>
      </c>
    </row>
    <row r="1337" spans="1:7" x14ac:dyDescent="0.25">
      <c r="A1337" s="53">
        <v>138</v>
      </c>
      <c r="B1337" s="53" t="s">
        <v>787</v>
      </c>
      <c r="C1337" s="53" t="s">
        <v>823</v>
      </c>
      <c r="D1337" s="54">
        <v>156</v>
      </c>
      <c r="E1337" s="54">
        <v>114</v>
      </c>
      <c r="F1337" s="54">
        <v>12</v>
      </c>
      <c r="G1337" s="53">
        <v>282</v>
      </c>
    </row>
    <row r="1338" spans="1:7" x14ac:dyDescent="0.25">
      <c r="A1338" s="53">
        <v>138</v>
      </c>
      <c r="B1338" s="53" t="s">
        <v>787</v>
      </c>
      <c r="C1338" s="53" t="s">
        <v>824</v>
      </c>
      <c r="D1338" s="54">
        <v>358</v>
      </c>
      <c r="E1338" s="54">
        <v>171</v>
      </c>
      <c r="F1338" s="54">
        <v>12</v>
      </c>
      <c r="G1338" s="53">
        <v>541</v>
      </c>
    </row>
    <row r="1339" spans="1:7" x14ac:dyDescent="0.25">
      <c r="A1339" s="53">
        <v>138</v>
      </c>
      <c r="B1339" s="53" t="s">
        <v>787</v>
      </c>
      <c r="C1339" s="53" t="s">
        <v>825</v>
      </c>
      <c r="D1339" s="54">
        <v>119</v>
      </c>
      <c r="E1339" s="54">
        <v>140</v>
      </c>
      <c r="F1339" s="54">
        <v>13</v>
      </c>
      <c r="G1339" s="53">
        <v>272</v>
      </c>
    </row>
    <row r="1340" spans="1:7" x14ac:dyDescent="0.25">
      <c r="A1340" s="53">
        <v>138</v>
      </c>
      <c r="B1340" s="53" t="s">
        <v>787</v>
      </c>
      <c r="C1340" s="53" t="s">
        <v>826</v>
      </c>
      <c r="D1340" s="54">
        <v>294</v>
      </c>
      <c r="E1340" s="54">
        <v>258</v>
      </c>
      <c r="F1340" s="54">
        <v>31</v>
      </c>
      <c r="G1340" s="53">
        <v>583</v>
      </c>
    </row>
    <row r="1341" spans="1:7" x14ac:dyDescent="0.25">
      <c r="A1341" s="53">
        <v>138</v>
      </c>
      <c r="B1341" s="53" t="s">
        <v>787</v>
      </c>
      <c r="C1341" s="53" t="s">
        <v>827</v>
      </c>
      <c r="D1341" s="54">
        <v>43</v>
      </c>
      <c r="E1341" s="54">
        <v>46</v>
      </c>
      <c r="F1341" s="54">
        <v>3</v>
      </c>
      <c r="G1341" s="53">
        <v>92</v>
      </c>
    </row>
    <row r="1342" spans="1:7" x14ac:dyDescent="0.25">
      <c r="A1342" s="53">
        <v>138</v>
      </c>
      <c r="B1342" s="53"/>
      <c r="C1342" s="53" t="s">
        <v>8</v>
      </c>
      <c r="D1342" s="54">
        <v>1</v>
      </c>
      <c r="E1342" s="54">
        <v>0</v>
      </c>
      <c r="F1342" s="54">
        <v>0</v>
      </c>
      <c r="G1342" s="53">
        <v>1</v>
      </c>
    </row>
    <row r="1343" spans="1:7" x14ac:dyDescent="0.25">
      <c r="A1343" s="103"/>
      <c r="B1343" s="103"/>
      <c r="C1343" s="103" t="s">
        <v>1010</v>
      </c>
      <c r="D1343" s="104">
        <f>SUM(D1330:D1342)</f>
        <v>2003</v>
      </c>
      <c r="E1343" s="104">
        <f>SUM(E1330:E1342)</f>
        <v>1810</v>
      </c>
      <c r="F1343" s="104">
        <f>SUM(F1330:F1342)</f>
        <v>175</v>
      </c>
      <c r="G1343" s="103">
        <f>SUM(G1330:G1342)</f>
        <v>3988</v>
      </c>
    </row>
    <row r="1345" spans="1:7" x14ac:dyDescent="0.25">
      <c r="A1345" s="105"/>
      <c r="B1345" s="95"/>
      <c r="C1345" s="105"/>
      <c r="D1345" s="87" t="s">
        <v>828</v>
      </c>
      <c r="E1345" s="106" t="s">
        <v>829</v>
      </c>
      <c r="F1345" s="118" t="s">
        <v>2</v>
      </c>
      <c r="G1345" s="110" t="s">
        <v>1009</v>
      </c>
    </row>
    <row r="1346" spans="1:7" x14ac:dyDescent="0.25">
      <c r="A1346" s="89"/>
      <c r="B1346" s="97"/>
      <c r="C1346" s="89"/>
      <c r="D1346" s="88" t="s">
        <v>830</v>
      </c>
      <c r="E1346" s="107" t="s">
        <v>831</v>
      </c>
      <c r="F1346" s="88"/>
      <c r="G1346" s="89"/>
    </row>
    <row r="1347" spans="1:7" x14ac:dyDescent="0.25">
      <c r="A1347" s="92"/>
      <c r="B1347" s="99"/>
      <c r="C1347" s="92"/>
      <c r="D1347" s="91" t="s">
        <v>5</v>
      </c>
      <c r="E1347" s="108" t="s">
        <v>4</v>
      </c>
      <c r="F1347" s="91"/>
      <c r="G1347" s="92"/>
    </row>
    <row r="1348" spans="1:7" x14ac:dyDescent="0.25">
      <c r="A1348" s="53">
        <v>139</v>
      </c>
      <c r="B1348" s="53" t="s">
        <v>787</v>
      </c>
      <c r="C1348" s="53" t="s">
        <v>832</v>
      </c>
      <c r="D1348" s="54">
        <v>71</v>
      </c>
      <c r="E1348" s="54">
        <v>185</v>
      </c>
      <c r="F1348" s="54">
        <v>5</v>
      </c>
      <c r="G1348" s="53">
        <v>261</v>
      </c>
    </row>
    <row r="1349" spans="1:7" x14ac:dyDescent="0.25">
      <c r="A1349" s="53">
        <v>139</v>
      </c>
      <c r="B1349" s="53" t="s">
        <v>787</v>
      </c>
      <c r="C1349" s="53" t="s">
        <v>833</v>
      </c>
      <c r="D1349" s="54">
        <v>210</v>
      </c>
      <c r="E1349" s="54">
        <v>405</v>
      </c>
      <c r="F1349" s="54">
        <v>16</v>
      </c>
      <c r="G1349" s="53">
        <v>631</v>
      </c>
    </row>
    <row r="1350" spans="1:7" x14ac:dyDescent="0.25">
      <c r="A1350" s="53">
        <v>139</v>
      </c>
      <c r="B1350" s="53" t="s">
        <v>787</v>
      </c>
      <c r="C1350" s="53" t="s">
        <v>834</v>
      </c>
      <c r="D1350" s="54">
        <v>464</v>
      </c>
      <c r="E1350" s="54">
        <v>268</v>
      </c>
      <c r="F1350" s="54">
        <v>27</v>
      </c>
      <c r="G1350" s="53">
        <v>759</v>
      </c>
    </row>
    <row r="1351" spans="1:7" x14ac:dyDescent="0.25">
      <c r="A1351" s="53">
        <v>139</v>
      </c>
      <c r="B1351" s="53" t="s">
        <v>787</v>
      </c>
      <c r="C1351" s="53" t="s">
        <v>835</v>
      </c>
      <c r="D1351" s="54">
        <v>372</v>
      </c>
      <c r="E1351" s="54">
        <v>349</v>
      </c>
      <c r="F1351" s="54">
        <v>11</v>
      </c>
      <c r="G1351" s="53">
        <v>732</v>
      </c>
    </row>
    <row r="1352" spans="1:7" x14ac:dyDescent="0.25">
      <c r="A1352" s="53">
        <v>139</v>
      </c>
      <c r="B1352" s="53" t="s">
        <v>787</v>
      </c>
      <c r="C1352" s="53" t="s">
        <v>836</v>
      </c>
      <c r="D1352" s="54">
        <v>324</v>
      </c>
      <c r="E1352" s="54">
        <v>394</v>
      </c>
      <c r="F1352" s="54">
        <v>24</v>
      </c>
      <c r="G1352" s="53">
        <v>742</v>
      </c>
    </row>
    <row r="1353" spans="1:7" x14ac:dyDescent="0.25">
      <c r="A1353" s="53">
        <v>139</v>
      </c>
      <c r="B1353" s="53" t="s">
        <v>787</v>
      </c>
      <c r="C1353" s="53" t="s">
        <v>837</v>
      </c>
      <c r="D1353" s="54">
        <v>178</v>
      </c>
      <c r="E1353" s="54">
        <v>248</v>
      </c>
      <c r="F1353" s="54">
        <v>17</v>
      </c>
      <c r="G1353" s="53">
        <v>443</v>
      </c>
    </row>
    <row r="1354" spans="1:7" x14ac:dyDescent="0.25">
      <c r="A1354" s="53">
        <v>139</v>
      </c>
      <c r="B1354" s="53" t="s">
        <v>787</v>
      </c>
      <c r="C1354" s="53" t="s">
        <v>838</v>
      </c>
      <c r="D1354" s="54">
        <v>74</v>
      </c>
      <c r="E1354" s="54">
        <v>71</v>
      </c>
      <c r="F1354" s="54">
        <v>0</v>
      </c>
      <c r="G1354" s="53">
        <v>145</v>
      </c>
    </row>
    <row r="1355" spans="1:7" x14ac:dyDescent="0.25">
      <c r="A1355" s="53">
        <v>139</v>
      </c>
      <c r="B1355" s="53" t="s">
        <v>787</v>
      </c>
      <c r="C1355" s="53" t="s">
        <v>839</v>
      </c>
      <c r="D1355" s="54">
        <v>128</v>
      </c>
      <c r="E1355" s="54">
        <v>177</v>
      </c>
      <c r="F1355" s="54">
        <v>8</v>
      </c>
      <c r="G1355" s="53">
        <v>313</v>
      </c>
    </row>
    <row r="1356" spans="1:7" x14ac:dyDescent="0.25">
      <c r="A1356" s="53">
        <v>139</v>
      </c>
      <c r="B1356" s="53"/>
      <c r="C1356" s="53" t="s">
        <v>8</v>
      </c>
      <c r="D1356" s="54">
        <v>3</v>
      </c>
      <c r="E1356" s="54">
        <v>3</v>
      </c>
      <c r="F1356" s="54">
        <v>1</v>
      </c>
      <c r="G1356" s="53">
        <v>7</v>
      </c>
    </row>
    <row r="1357" spans="1:7" x14ac:dyDescent="0.25">
      <c r="A1357" s="103"/>
      <c r="B1357" s="103"/>
      <c r="C1357" s="103" t="s">
        <v>1010</v>
      </c>
      <c r="D1357" s="104">
        <f>SUM(D1348:D1356)</f>
        <v>1824</v>
      </c>
      <c r="E1357" s="104">
        <f>SUM(E1348:E1356)</f>
        <v>2100</v>
      </c>
      <c r="F1357" s="104">
        <f>SUM(F1348:F1356)</f>
        <v>109</v>
      </c>
      <c r="G1357" s="103">
        <f>SUM(G1348:G1356)</f>
        <v>4033</v>
      </c>
    </row>
    <row r="1359" spans="1:7" x14ac:dyDescent="0.25">
      <c r="A1359" s="105"/>
      <c r="B1359" s="95"/>
      <c r="C1359" s="105"/>
      <c r="D1359" s="87" t="s">
        <v>840</v>
      </c>
      <c r="E1359" s="106" t="s">
        <v>841</v>
      </c>
      <c r="F1359" s="118" t="s">
        <v>2</v>
      </c>
      <c r="G1359" s="110" t="s">
        <v>1009</v>
      </c>
    </row>
    <row r="1360" spans="1:7" x14ac:dyDescent="0.25">
      <c r="A1360" s="89"/>
      <c r="B1360" s="97"/>
      <c r="C1360" s="89"/>
      <c r="D1360" s="88" t="s">
        <v>842</v>
      </c>
      <c r="E1360" s="107" t="s">
        <v>842</v>
      </c>
      <c r="F1360" s="88"/>
      <c r="G1360" s="89"/>
    </row>
    <row r="1361" spans="1:7" x14ac:dyDescent="0.25">
      <c r="A1361" s="92"/>
      <c r="B1361" s="99"/>
      <c r="C1361" s="92"/>
      <c r="D1361" s="91" t="s">
        <v>5</v>
      </c>
      <c r="E1361" s="108" t="s">
        <v>4</v>
      </c>
      <c r="F1361" s="91"/>
      <c r="G1361" s="92"/>
    </row>
    <row r="1362" spans="1:7" x14ac:dyDescent="0.25">
      <c r="A1362" s="53">
        <v>140</v>
      </c>
      <c r="B1362" s="53" t="s">
        <v>787</v>
      </c>
      <c r="C1362" s="53" t="s">
        <v>843</v>
      </c>
      <c r="D1362" s="54">
        <v>154</v>
      </c>
      <c r="E1362" s="54">
        <v>387</v>
      </c>
      <c r="F1362" s="54">
        <v>13</v>
      </c>
      <c r="G1362" s="53">
        <v>554</v>
      </c>
    </row>
    <row r="1363" spans="1:7" x14ac:dyDescent="0.25">
      <c r="A1363" s="53">
        <v>140</v>
      </c>
      <c r="B1363" s="53" t="s">
        <v>787</v>
      </c>
      <c r="C1363" s="53" t="s">
        <v>844</v>
      </c>
      <c r="D1363" s="54">
        <v>29</v>
      </c>
      <c r="E1363" s="54">
        <v>72</v>
      </c>
      <c r="F1363" s="54">
        <v>3</v>
      </c>
      <c r="G1363" s="53">
        <v>104</v>
      </c>
    </row>
    <row r="1364" spans="1:7" x14ac:dyDescent="0.25">
      <c r="A1364" s="53">
        <v>140</v>
      </c>
      <c r="B1364" s="53" t="s">
        <v>787</v>
      </c>
      <c r="C1364" s="53" t="s">
        <v>845</v>
      </c>
      <c r="D1364" s="54">
        <v>342</v>
      </c>
      <c r="E1364" s="54">
        <v>852</v>
      </c>
      <c r="F1364" s="54">
        <v>27</v>
      </c>
      <c r="G1364" s="53">
        <v>1221</v>
      </c>
    </row>
    <row r="1365" spans="1:7" x14ac:dyDescent="0.25">
      <c r="A1365" s="53">
        <v>140</v>
      </c>
      <c r="B1365" s="53" t="s">
        <v>787</v>
      </c>
      <c r="C1365" s="53" t="s">
        <v>846</v>
      </c>
      <c r="D1365" s="54">
        <v>40</v>
      </c>
      <c r="E1365" s="54">
        <v>115</v>
      </c>
      <c r="F1365" s="54">
        <v>1</v>
      </c>
      <c r="G1365" s="53">
        <v>156</v>
      </c>
    </row>
    <row r="1366" spans="1:7" x14ac:dyDescent="0.25">
      <c r="A1366" s="53">
        <v>140</v>
      </c>
      <c r="B1366" s="53" t="s">
        <v>787</v>
      </c>
      <c r="C1366" s="53" t="s">
        <v>847</v>
      </c>
      <c r="D1366" s="54">
        <v>92</v>
      </c>
      <c r="E1366" s="54">
        <v>81</v>
      </c>
      <c r="F1366" s="54">
        <v>23</v>
      </c>
      <c r="G1366" s="53">
        <v>196</v>
      </c>
    </row>
    <row r="1367" spans="1:7" x14ac:dyDescent="0.25">
      <c r="A1367" s="53">
        <v>140</v>
      </c>
      <c r="B1367" s="53" t="s">
        <v>787</v>
      </c>
      <c r="C1367" s="53" t="s">
        <v>848</v>
      </c>
      <c r="D1367" s="54">
        <v>153</v>
      </c>
      <c r="E1367" s="54">
        <v>240</v>
      </c>
      <c r="F1367" s="54">
        <v>23</v>
      </c>
      <c r="G1367" s="53">
        <v>416</v>
      </c>
    </row>
    <row r="1368" spans="1:7" x14ac:dyDescent="0.25">
      <c r="A1368" s="53">
        <v>140</v>
      </c>
      <c r="B1368" s="53" t="s">
        <v>787</v>
      </c>
      <c r="C1368" s="53" t="s">
        <v>849</v>
      </c>
      <c r="D1368" s="54">
        <v>123</v>
      </c>
      <c r="E1368" s="54">
        <v>271</v>
      </c>
      <c r="F1368" s="54">
        <v>12</v>
      </c>
      <c r="G1368" s="53">
        <v>406</v>
      </c>
    </row>
    <row r="1369" spans="1:7" x14ac:dyDescent="0.25">
      <c r="A1369" s="53">
        <v>140</v>
      </c>
      <c r="B1369" s="53" t="s">
        <v>787</v>
      </c>
      <c r="C1369" s="53" t="s">
        <v>850</v>
      </c>
      <c r="D1369" s="54">
        <v>80</v>
      </c>
      <c r="E1369" s="54">
        <v>83</v>
      </c>
      <c r="F1369" s="54">
        <v>13</v>
      </c>
      <c r="G1369" s="53">
        <v>176</v>
      </c>
    </row>
    <row r="1370" spans="1:7" x14ac:dyDescent="0.25">
      <c r="A1370" s="53">
        <v>140</v>
      </c>
      <c r="B1370" s="53" t="s">
        <v>787</v>
      </c>
      <c r="C1370" s="53" t="s">
        <v>851</v>
      </c>
      <c r="D1370" s="54">
        <v>97</v>
      </c>
      <c r="E1370" s="54">
        <v>177</v>
      </c>
      <c r="F1370" s="54">
        <v>5</v>
      </c>
      <c r="G1370" s="53">
        <v>279</v>
      </c>
    </row>
    <row r="1371" spans="1:7" x14ac:dyDescent="0.25">
      <c r="A1371" s="53">
        <v>140</v>
      </c>
      <c r="B1371" s="53"/>
      <c r="C1371" s="53" t="s">
        <v>8</v>
      </c>
      <c r="D1371" s="54">
        <v>1</v>
      </c>
      <c r="E1371" s="54">
        <v>2</v>
      </c>
      <c r="F1371" s="54">
        <v>0</v>
      </c>
      <c r="G1371" s="53">
        <v>3</v>
      </c>
    </row>
    <row r="1372" spans="1:7" x14ac:dyDescent="0.25">
      <c r="A1372" s="103"/>
      <c r="B1372" s="103"/>
      <c r="C1372" s="103" t="s">
        <v>1010</v>
      </c>
      <c r="D1372" s="104">
        <f>SUM(D1362:D1371)</f>
        <v>1111</v>
      </c>
      <c r="E1372" s="104">
        <f>SUM(E1362:E1371)</f>
        <v>2280</v>
      </c>
      <c r="F1372" s="104">
        <f>SUM(F1362:F1371)</f>
        <v>120</v>
      </c>
      <c r="G1372" s="103">
        <f>SUM(G1362:G1371)</f>
        <v>3511</v>
      </c>
    </row>
    <row r="1374" spans="1:7" x14ac:dyDescent="0.25">
      <c r="A1374" s="105"/>
      <c r="B1374" s="95"/>
      <c r="C1374" s="105"/>
      <c r="D1374" s="87" t="s">
        <v>852</v>
      </c>
      <c r="E1374" s="111" t="s">
        <v>2</v>
      </c>
      <c r="F1374" s="110" t="s">
        <v>1009</v>
      </c>
    </row>
    <row r="1375" spans="1:7" x14ac:dyDescent="0.25">
      <c r="A1375" s="89"/>
      <c r="B1375" s="97"/>
      <c r="C1375" s="89"/>
      <c r="D1375" s="88" t="s">
        <v>853</v>
      </c>
      <c r="E1375" s="107"/>
      <c r="F1375" s="101"/>
    </row>
    <row r="1376" spans="1:7" x14ac:dyDescent="0.25">
      <c r="A1376" s="92"/>
      <c r="B1376" s="99"/>
      <c r="C1376" s="92"/>
      <c r="D1376" s="91" t="s">
        <v>4</v>
      </c>
      <c r="E1376" s="108"/>
      <c r="F1376" s="102"/>
    </row>
    <row r="1377" spans="1:6" x14ac:dyDescent="0.25">
      <c r="A1377" s="53">
        <v>141</v>
      </c>
      <c r="B1377" s="53" t="s">
        <v>490</v>
      </c>
      <c r="C1377" s="53" t="s">
        <v>854</v>
      </c>
      <c r="D1377" s="54">
        <v>134</v>
      </c>
      <c r="E1377" s="54">
        <v>17</v>
      </c>
      <c r="F1377" s="54">
        <v>151</v>
      </c>
    </row>
    <row r="1378" spans="1:6" x14ac:dyDescent="0.25">
      <c r="A1378" s="53">
        <v>141</v>
      </c>
      <c r="B1378" s="53" t="s">
        <v>490</v>
      </c>
      <c r="C1378" s="53" t="s">
        <v>855</v>
      </c>
      <c r="D1378" s="54">
        <v>64</v>
      </c>
      <c r="E1378" s="54">
        <v>9</v>
      </c>
      <c r="F1378" s="54">
        <v>73</v>
      </c>
    </row>
    <row r="1379" spans="1:6" x14ac:dyDescent="0.25">
      <c r="A1379" s="53">
        <v>141</v>
      </c>
      <c r="B1379" s="53" t="s">
        <v>490</v>
      </c>
      <c r="C1379" s="53" t="s">
        <v>856</v>
      </c>
      <c r="D1379" s="54">
        <v>226</v>
      </c>
      <c r="E1379" s="54">
        <v>27</v>
      </c>
      <c r="F1379" s="54">
        <v>253</v>
      </c>
    </row>
    <row r="1380" spans="1:6" x14ac:dyDescent="0.25">
      <c r="A1380" s="53">
        <v>141</v>
      </c>
      <c r="B1380" s="53" t="s">
        <v>490</v>
      </c>
      <c r="C1380" s="53" t="s">
        <v>857</v>
      </c>
      <c r="D1380" s="54">
        <v>17</v>
      </c>
      <c r="E1380" s="54">
        <v>4</v>
      </c>
      <c r="F1380" s="54">
        <v>21</v>
      </c>
    </row>
    <row r="1381" spans="1:6" x14ac:dyDescent="0.25">
      <c r="A1381" s="53">
        <v>141</v>
      </c>
      <c r="B1381" s="53" t="s">
        <v>490</v>
      </c>
      <c r="C1381" s="53" t="s">
        <v>858</v>
      </c>
      <c r="D1381" s="54">
        <v>55</v>
      </c>
      <c r="E1381" s="54">
        <v>7</v>
      </c>
      <c r="F1381" s="54">
        <v>62</v>
      </c>
    </row>
    <row r="1382" spans="1:6" x14ac:dyDescent="0.25">
      <c r="A1382" s="53">
        <v>141</v>
      </c>
      <c r="B1382" s="53" t="s">
        <v>490</v>
      </c>
      <c r="C1382" s="53" t="s">
        <v>859</v>
      </c>
      <c r="D1382" s="54">
        <v>54</v>
      </c>
      <c r="E1382" s="54">
        <v>9</v>
      </c>
      <c r="F1382" s="54">
        <v>63</v>
      </c>
    </row>
    <row r="1383" spans="1:6" x14ac:dyDescent="0.25">
      <c r="A1383" s="53">
        <v>141</v>
      </c>
      <c r="B1383" s="53" t="s">
        <v>490</v>
      </c>
      <c r="C1383" s="53" t="s">
        <v>860</v>
      </c>
      <c r="D1383" s="54">
        <v>384</v>
      </c>
      <c r="E1383" s="54">
        <v>49</v>
      </c>
      <c r="F1383" s="54">
        <v>433</v>
      </c>
    </row>
    <row r="1384" spans="1:6" x14ac:dyDescent="0.25">
      <c r="A1384" s="53">
        <v>141</v>
      </c>
      <c r="B1384" s="53" t="s">
        <v>490</v>
      </c>
      <c r="C1384" s="53" t="s">
        <v>861</v>
      </c>
      <c r="D1384" s="54">
        <v>167</v>
      </c>
      <c r="E1384" s="54">
        <v>23</v>
      </c>
      <c r="F1384" s="54">
        <v>190</v>
      </c>
    </row>
    <row r="1385" spans="1:6" x14ac:dyDescent="0.25">
      <c r="A1385" s="53">
        <v>141</v>
      </c>
      <c r="B1385" s="53" t="s">
        <v>490</v>
      </c>
      <c r="C1385" s="53" t="s">
        <v>862</v>
      </c>
      <c r="D1385" s="54">
        <v>246</v>
      </c>
      <c r="E1385" s="54">
        <v>69</v>
      </c>
      <c r="F1385" s="54">
        <v>315</v>
      </c>
    </row>
    <row r="1386" spans="1:6" x14ac:dyDescent="0.25">
      <c r="A1386" s="53">
        <v>141</v>
      </c>
      <c r="B1386" s="53" t="s">
        <v>490</v>
      </c>
      <c r="C1386" s="53" t="s">
        <v>863</v>
      </c>
      <c r="D1386" s="54">
        <v>53</v>
      </c>
      <c r="E1386" s="54">
        <v>14</v>
      </c>
      <c r="F1386" s="54">
        <v>67</v>
      </c>
    </row>
    <row r="1387" spans="1:6" x14ac:dyDescent="0.25">
      <c r="A1387" s="53">
        <v>141</v>
      </c>
      <c r="B1387" s="53" t="s">
        <v>490</v>
      </c>
      <c r="C1387" s="53" t="s">
        <v>864</v>
      </c>
      <c r="D1387" s="54">
        <v>135</v>
      </c>
      <c r="E1387" s="54">
        <v>25</v>
      </c>
      <c r="F1387" s="54">
        <v>160</v>
      </c>
    </row>
    <row r="1388" spans="1:6" x14ac:dyDescent="0.25">
      <c r="A1388" s="53">
        <v>141</v>
      </c>
      <c r="B1388" s="53" t="s">
        <v>490</v>
      </c>
      <c r="C1388" s="53" t="s">
        <v>865</v>
      </c>
      <c r="D1388" s="54">
        <v>13</v>
      </c>
      <c r="E1388" s="54">
        <v>7</v>
      </c>
      <c r="F1388" s="54">
        <v>20</v>
      </c>
    </row>
    <row r="1389" spans="1:6" x14ac:dyDescent="0.25">
      <c r="A1389" s="53">
        <v>141</v>
      </c>
      <c r="B1389" s="53" t="s">
        <v>490</v>
      </c>
      <c r="C1389" s="53" t="s">
        <v>866</v>
      </c>
      <c r="D1389" s="54">
        <v>142</v>
      </c>
      <c r="E1389" s="54">
        <v>16</v>
      </c>
      <c r="F1389" s="54">
        <v>158</v>
      </c>
    </row>
    <row r="1390" spans="1:6" x14ac:dyDescent="0.25">
      <c r="A1390" s="53">
        <v>141</v>
      </c>
      <c r="B1390" s="53" t="s">
        <v>787</v>
      </c>
      <c r="C1390" s="53" t="s">
        <v>867</v>
      </c>
      <c r="D1390" s="54">
        <v>200</v>
      </c>
      <c r="E1390" s="54">
        <v>63</v>
      </c>
      <c r="F1390" s="54">
        <v>263</v>
      </c>
    </row>
    <row r="1391" spans="1:6" x14ac:dyDescent="0.25">
      <c r="A1391" s="53">
        <v>141</v>
      </c>
      <c r="B1391" s="53" t="s">
        <v>787</v>
      </c>
      <c r="C1391" s="54" t="s">
        <v>1037</v>
      </c>
      <c r="D1391" s="54">
        <v>20</v>
      </c>
      <c r="E1391" s="54">
        <v>7</v>
      </c>
      <c r="F1391" s="54">
        <v>27</v>
      </c>
    </row>
    <row r="1392" spans="1:6" x14ac:dyDescent="0.25">
      <c r="A1392" s="53">
        <v>141</v>
      </c>
      <c r="B1392" s="53" t="s">
        <v>787</v>
      </c>
      <c r="C1392" s="53" t="s">
        <v>868</v>
      </c>
      <c r="D1392" s="54">
        <v>80</v>
      </c>
      <c r="E1392" s="54">
        <v>21</v>
      </c>
      <c r="F1392" s="54">
        <v>101</v>
      </c>
    </row>
    <row r="1393" spans="1:6" x14ac:dyDescent="0.25">
      <c r="A1393" s="53">
        <v>141</v>
      </c>
      <c r="B1393" s="53" t="s">
        <v>787</v>
      </c>
      <c r="C1393" s="53" t="s">
        <v>869</v>
      </c>
      <c r="D1393" s="54">
        <v>53</v>
      </c>
      <c r="E1393" s="54">
        <v>9</v>
      </c>
      <c r="F1393" s="54">
        <v>62</v>
      </c>
    </row>
    <row r="1394" spans="1:6" x14ac:dyDescent="0.25">
      <c r="A1394" s="53">
        <v>141</v>
      </c>
      <c r="B1394" s="53" t="s">
        <v>787</v>
      </c>
      <c r="C1394" s="53" t="s">
        <v>870</v>
      </c>
      <c r="D1394" s="54">
        <v>267</v>
      </c>
      <c r="E1394" s="54">
        <v>47</v>
      </c>
      <c r="F1394" s="54">
        <v>314</v>
      </c>
    </row>
    <row r="1395" spans="1:6" x14ac:dyDescent="0.25">
      <c r="A1395" s="53">
        <v>141</v>
      </c>
      <c r="B1395" s="53" t="s">
        <v>787</v>
      </c>
      <c r="C1395" s="53" t="s">
        <v>871</v>
      </c>
      <c r="D1395" s="54">
        <v>228</v>
      </c>
      <c r="E1395" s="54">
        <v>85</v>
      </c>
      <c r="F1395" s="54">
        <v>313</v>
      </c>
    </row>
    <row r="1396" spans="1:6" x14ac:dyDescent="0.25">
      <c r="A1396" s="53">
        <v>141</v>
      </c>
      <c r="B1396" s="53" t="s">
        <v>787</v>
      </c>
      <c r="C1396" s="53" t="s">
        <v>872</v>
      </c>
      <c r="D1396" s="54">
        <v>74</v>
      </c>
      <c r="E1396" s="54">
        <v>22</v>
      </c>
      <c r="F1396" s="54">
        <v>96</v>
      </c>
    </row>
    <row r="1397" spans="1:6" x14ac:dyDescent="0.25">
      <c r="A1397" s="53">
        <v>141</v>
      </c>
      <c r="B1397" s="53" t="s">
        <v>787</v>
      </c>
      <c r="C1397" s="53" t="s">
        <v>873</v>
      </c>
      <c r="D1397" s="54">
        <v>74</v>
      </c>
      <c r="E1397" s="54">
        <v>13</v>
      </c>
      <c r="F1397" s="54">
        <v>87</v>
      </c>
    </row>
    <row r="1398" spans="1:6" x14ac:dyDescent="0.25">
      <c r="A1398" s="53">
        <v>141</v>
      </c>
      <c r="B1398" s="53" t="s">
        <v>787</v>
      </c>
      <c r="C1398" s="53" t="s">
        <v>874</v>
      </c>
      <c r="D1398" s="54">
        <v>361</v>
      </c>
      <c r="E1398" s="54">
        <v>66</v>
      </c>
      <c r="F1398" s="54">
        <v>427</v>
      </c>
    </row>
    <row r="1399" spans="1:6" x14ac:dyDescent="0.25">
      <c r="A1399" s="53">
        <v>141</v>
      </c>
      <c r="B1399" s="53" t="s">
        <v>787</v>
      </c>
      <c r="C1399" s="53" t="s">
        <v>875</v>
      </c>
      <c r="D1399" s="54">
        <v>30</v>
      </c>
      <c r="E1399" s="54">
        <v>2</v>
      </c>
      <c r="F1399" s="54">
        <v>32</v>
      </c>
    </row>
    <row r="1400" spans="1:6" x14ac:dyDescent="0.25">
      <c r="A1400" s="53">
        <v>141</v>
      </c>
      <c r="B1400" s="53" t="s">
        <v>787</v>
      </c>
      <c r="C1400" s="53" t="s">
        <v>876</v>
      </c>
      <c r="D1400" s="54">
        <v>88</v>
      </c>
      <c r="E1400" s="54">
        <v>19</v>
      </c>
      <c r="F1400" s="54">
        <v>107</v>
      </c>
    </row>
    <row r="1401" spans="1:6" x14ac:dyDescent="0.25">
      <c r="A1401" s="53">
        <v>141</v>
      </c>
      <c r="B1401" s="53" t="s">
        <v>787</v>
      </c>
      <c r="C1401" s="53" t="s">
        <v>877</v>
      </c>
      <c r="D1401" s="54">
        <v>68</v>
      </c>
      <c r="E1401" s="54">
        <v>17</v>
      </c>
      <c r="F1401" s="54">
        <v>85</v>
      </c>
    </row>
    <row r="1402" spans="1:6" x14ac:dyDescent="0.25">
      <c r="A1402" s="53">
        <v>141</v>
      </c>
      <c r="B1402" s="53" t="s">
        <v>787</v>
      </c>
      <c r="C1402" s="53" t="s">
        <v>878</v>
      </c>
      <c r="D1402" s="54">
        <v>45</v>
      </c>
      <c r="E1402" s="54">
        <v>6</v>
      </c>
      <c r="F1402" s="54">
        <v>51</v>
      </c>
    </row>
    <row r="1403" spans="1:6" x14ac:dyDescent="0.25">
      <c r="A1403" s="53">
        <v>141</v>
      </c>
      <c r="B1403" s="53"/>
      <c r="C1403" s="53" t="s">
        <v>8</v>
      </c>
      <c r="D1403" s="54">
        <v>1</v>
      </c>
      <c r="E1403" s="54">
        <v>5</v>
      </c>
      <c r="F1403" s="54">
        <v>6</v>
      </c>
    </row>
    <row r="1404" spans="1:6" x14ac:dyDescent="0.25">
      <c r="A1404" s="103"/>
      <c r="B1404" s="103"/>
      <c r="C1404" s="103" t="s">
        <v>1010</v>
      </c>
      <c r="D1404" s="104">
        <f>SUM(D1377:D1403)</f>
        <v>3279</v>
      </c>
      <c r="E1404" s="104">
        <f>SUM(E1377:E1403)</f>
        <v>658</v>
      </c>
      <c r="F1404" s="104">
        <f>SUM(F1377:F1403)</f>
        <v>3937</v>
      </c>
    </row>
    <row r="1406" spans="1:6" ht="29.25" customHeight="1" x14ac:dyDescent="0.25">
      <c r="A1406" s="105"/>
      <c r="B1406" s="95"/>
      <c r="C1406" s="105"/>
      <c r="D1406" s="87" t="s">
        <v>879</v>
      </c>
      <c r="E1406" s="111" t="s">
        <v>2</v>
      </c>
      <c r="F1406" s="110" t="s">
        <v>1009</v>
      </c>
    </row>
    <row r="1407" spans="1:6" x14ac:dyDescent="0.25">
      <c r="A1407" s="89"/>
      <c r="B1407" s="97"/>
      <c r="C1407" s="89"/>
      <c r="D1407" s="88" t="s">
        <v>880</v>
      </c>
      <c r="E1407" s="107"/>
      <c r="F1407" s="101"/>
    </row>
    <row r="1408" spans="1:6" x14ac:dyDescent="0.25">
      <c r="A1408" s="92"/>
      <c r="B1408" s="99"/>
      <c r="C1408" s="92"/>
      <c r="D1408" s="91" t="s">
        <v>4</v>
      </c>
      <c r="E1408" s="108"/>
      <c r="F1408" s="102"/>
    </row>
    <row r="1409" spans="1:7" x14ac:dyDescent="0.25">
      <c r="A1409" s="53">
        <v>142</v>
      </c>
      <c r="B1409" s="53" t="s">
        <v>490</v>
      </c>
      <c r="C1409" s="53" t="s">
        <v>881</v>
      </c>
      <c r="D1409" s="54">
        <v>523</v>
      </c>
      <c r="E1409" s="54">
        <v>157</v>
      </c>
      <c r="F1409" s="54">
        <v>680</v>
      </c>
    </row>
    <row r="1410" spans="1:7" x14ac:dyDescent="0.25">
      <c r="A1410" s="53">
        <v>142</v>
      </c>
      <c r="B1410" s="53" t="s">
        <v>490</v>
      </c>
      <c r="C1410" s="53" t="s">
        <v>882</v>
      </c>
      <c r="D1410" s="54">
        <v>442</v>
      </c>
      <c r="E1410" s="54">
        <v>123</v>
      </c>
      <c r="F1410" s="54">
        <v>565</v>
      </c>
    </row>
    <row r="1411" spans="1:7" x14ac:dyDescent="0.25">
      <c r="A1411" s="53">
        <v>142</v>
      </c>
      <c r="B1411" s="53" t="s">
        <v>490</v>
      </c>
      <c r="C1411" s="53" t="s">
        <v>883</v>
      </c>
      <c r="D1411" s="54">
        <v>1730</v>
      </c>
      <c r="E1411" s="54">
        <v>345</v>
      </c>
      <c r="F1411" s="54">
        <v>2075</v>
      </c>
    </row>
    <row r="1412" spans="1:7" x14ac:dyDescent="0.25">
      <c r="A1412" s="53">
        <v>142</v>
      </c>
      <c r="B1412" s="53" t="s">
        <v>490</v>
      </c>
      <c r="C1412" s="53" t="s">
        <v>884</v>
      </c>
      <c r="D1412" s="54">
        <v>29</v>
      </c>
      <c r="E1412" s="54">
        <v>9</v>
      </c>
      <c r="F1412" s="54">
        <v>38</v>
      </c>
    </row>
    <row r="1413" spans="1:7" x14ac:dyDescent="0.25">
      <c r="A1413" s="53">
        <v>142</v>
      </c>
      <c r="B1413" s="53" t="s">
        <v>490</v>
      </c>
      <c r="C1413" s="53" t="s">
        <v>885</v>
      </c>
      <c r="D1413" s="54">
        <v>35</v>
      </c>
      <c r="E1413" s="54">
        <v>15</v>
      </c>
      <c r="F1413" s="54">
        <v>50</v>
      </c>
    </row>
    <row r="1414" spans="1:7" x14ac:dyDescent="0.25">
      <c r="A1414" s="53">
        <v>142</v>
      </c>
      <c r="B1414" s="53" t="s">
        <v>490</v>
      </c>
      <c r="C1414" s="53" t="s">
        <v>886</v>
      </c>
      <c r="D1414" s="54">
        <v>22</v>
      </c>
      <c r="E1414" s="54">
        <v>4</v>
      </c>
      <c r="F1414" s="54">
        <v>26</v>
      </c>
    </row>
    <row r="1415" spans="1:7" x14ac:dyDescent="0.25">
      <c r="A1415" s="53">
        <v>142</v>
      </c>
      <c r="B1415" s="53" t="s">
        <v>490</v>
      </c>
      <c r="C1415" s="53" t="s">
        <v>887</v>
      </c>
      <c r="D1415" s="54">
        <v>90</v>
      </c>
      <c r="E1415" s="54">
        <v>19</v>
      </c>
      <c r="F1415" s="54">
        <v>109</v>
      </c>
    </row>
    <row r="1416" spans="1:7" x14ac:dyDescent="0.25">
      <c r="A1416" s="53">
        <v>142</v>
      </c>
      <c r="B1416" s="53"/>
      <c r="C1416" s="53" t="s">
        <v>8</v>
      </c>
      <c r="D1416" s="54">
        <v>6</v>
      </c>
      <c r="E1416" s="54">
        <v>1</v>
      </c>
      <c r="F1416" s="54">
        <v>7</v>
      </c>
    </row>
    <row r="1417" spans="1:7" x14ac:dyDescent="0.25">
      <c r="A1417" s="103"/>
      <c r="B1417" s="103"/>
      <c r="C1417" s="103" t="s">
        <v>1010</v>
      </c>
      <c r="D1417" s="104">
        <f>SUM(D1409:D1416)</f>
        <v>2877</v>
      </c>
      <c r="E1417" s="104">
        <f>SUM(E1409:E1416)</f>
        <v>673</v>
      </c>
      <c r="F1417" s="104">
        <f>SUM(F1409:F1416)</f>
        <v>3550</v>
      </c>
    </row>
    <row r="1419" spans="1:7" x14ac:dyDescent="0.25">
      <c r="A1419" s="94"/>
      <c r="B1419" s="105"/>
      <c r="C1419" s="95"/>
      <c r="D1419" s="106" t="s">
        <v>888</v>
      </c>
      <c r="E1419" s="87" t="s">
        <v>889</v>
      </c>
      <c r="F1419" s="111" t="s">
        <v>2</v>
      </c>
      <c r="G1419" s="110" t="s">
        <v>1009</v>
      </c>
    </row>
    <row r="1420" spans="1:7" x14ac:dyDescent="0.25">
      <c r="A1420" s="96"/>
      <c r="B1420" s="89"/>
      <c r="C1420" s="97"/>
      <c r="D1420" s="107" t="s">
        <v>890</v>
      </c>
      <c r="E1420" s="88" t="s">
        <v>891</v>
      </c>
      <c r="F1420" s="107"/>
      <c r="G1420" s="90"/>
    </row>
    <row r="1421" spans="1:7" x14ac:dyDescent="0.25">
      <c r="A1421" s="98"/>
      <c r="B1421" s="92"/>
      <c r="C1421" s="99"/>
      <c r="D1421" s="108" t="s">
        <v>4</v>
      </c>
      <c r="E1421" s="91" t="s">
        <v>5</v>
      </c>
      <c r="F1421" s="108"/>
      <c r="G1421" s="93"/>
    </row>
    <row r="1422" spans="1:7" x14ac:dyDescent="0.25">
      <c r="A1422" s="53">
        <v>143</v>
      </c>
      <c r="B1422" s="53" t="s">
        <v>490</v>
      </c>
      <c r="C1422" s="53" t="s">
        <v>892</v>
      </c>
      <c r="D1422" s="54">
        <v>239</v>
      </c>
      <c r="E1422" s="54">
        <v>611</v>
      </c>
      <c r="F1422" s="54">
        <v>17</v>
      </c>
      <c r="G1422" s="53">
        <v>867</v>
      </c>
    </row>
    <row r="1423" spans="1:7" ht="30" x14ac:dyDescent="0.25">
      <c r="A1423" s="53">
        <v>143</v>
      </c>
      <c r="B1423" s="53" t="s">
        <v>490</v>
      </c>
      <c r="C1423" s="54" t="s">
        <v>1029</v>
      </c>
      <c r="D1423" s="54">
        <v>5</v>
      </c>
      <c r="E1423" s="54">
        <v>20</v>
      </c>
      <c r="F1423" s="54">
        <v>0</v>
      </c>
      <c r="G1423" s="53">
        <v>25</v>
      </c>
    </row>
    <row r="1424" spans="1:7" x14ac:dyDescent="0.25">
      <c r="A1424" s="53">
        <v>143</v>
      </c>
      <c r="B1424" s="53" t="s">
        <v>490</v>
      </c>
      <c r="C1424" s="53" t="s">
        <v>893</v>
      </c>
      <c r="D1424" s="54">
        <v>10</v>
      </c>
      <c r="E1424" s="54">
        <v>0</v>
      </c>
      <c r="F1424" s="54">
        <v>1</v>
      </c>
      <c r="G1424" s="53">
        <v>11</v>
      </c>
    </row>
    <row r="1425" spans="1:7" x14ac:dyDescent="0.25">
      <c r="A1425" s="53">
        <v>143</v>
      </c>
      <c r="B1425" s="53" t="s">
        <v>490</v>
      </c>
      <c r="C1425" s="53" t="s">
        <v>894</v>
      </c>
      <c r="D1425" s="54">
        <v>207</v>
      </c>
      <c r="E1425" s="54">
        <v>430</v>
      </c>
      <c r="F1425" s="54">
        <v>13</v>
      </c>
      <c r="G1425" s="53">
        <v>650</v>
      </c>
    </row>
    <row r="1426" spans="1:7" x14ac:dyDescent="0.25">
      <c r="A1426" s="53">
        <v>143</v>
      </c>
      <c r="B1426" s="53" t="s">
        <v>490</v>
      </c>
      <c r="C1426" s="53" t="s">
        <v>895</v>
      </c>
      <c r="D1426" s="54">
        <v>894</v>
      </c>
      <c r="E1426" s="54">
        <v>1139</v>
      </c>
      <c r="F1426" s="54">
        <v>54</v>
      </c>
      <c r="G1426" s="53">
        <v>2087</v>
      </c>
    </row>
    <row r="1427" spans="1:7" x14ac:dyDescent="0.25">
      <c r="A1427" s="53">
        <v>143</v>
      </c>
      <c r="B1427" s="53" t="s">
        <v>490</v>
      </c>
      <c r="C1427" s="53" t="s">
        <v>896</v>
      </c>
      <c r="D1427" s="54">
        <v>216</v>
      </c>
      <c r="E1427" s="54">
        <v>211</v>
      </c>
      <c r="F1427" s="54">
        <v>44</v>
      </c>
      <c r="G1427" s="53">
        <v>471</v>
      </c>
    </row>
    <row r="1428" spans="1:7" x14ac:dyDescent="0.25">
      <c r="A1428" s="53">
        <v>143</v>
      </c>
      <c r="B1428" s="53" t="s">
        <v>490</v>
      </c>
      <c r="C1428" s="53" t="s">
        <v>897</v>
      </c>
      <c r="D1428" s="54">
        <v>48</v>
      </c>
      <c r="E1428" s="54">
        <v>73</v>
      </c>
      <c r="F1428" s="54">
        <v>4</v>
      </c>
      <c r="G1428" s="53">
        <v>125</v>
      </c>
    </row>
    <row r="1429" spans="1:7" ht="30" x14ac:dyDescent="0.25">
      <c r="A1429" s="53">
        <v>143</v>
      </c>
      <c r="B1429" s="53" t="s">
        <v>490</v>
      </c>
      <c r="C1429" s="54" t="s">
        <v>898</v>
      </c>
      <c r="D1429" s="54">
        <v>5</v>
      </c>
      <c r="E1429" s="54">
        <v>3</v>
      </c>
      <c r="F1429" s="54">
        <v>0</v>
      </c>
      <c r="G1429" s="53">
        <v>8</v>
      </c>
    </row>
    <row r="1430" spans="1:7" x14ac:dyDescent="0.25">
      <c r="A1430" s="53">
        <v>143</v>
      </c>
      <c r="B1430" s="53"/>
      <c r="C1430" s="53" t="s">
        <v>8</v>
      </c>
      <c r="D1430" s="54">
        <v>1</v>
      </c>
      <c r="E1430" s="54">
        <v>4</v>
      </c>
      <c r="F1430" s="54">
        <v>0</v>
      </c>
      <c r="G1430" s="53">
        <v>5</v>
      </c>
    </row>
    <row r="1431" spans="1:7" x14ac:dyDescent="0.25">
      <c r="A1431" s="103"/>
      <c r="B1431" s="103"/>
      <c r="C1431" s="103" t="s">
        <v>1010</v>
      </c>
      <c r="D1431" s="104">
        <f>SUM(D1422:D1430)</f>
        <v>1625</v>
      </c>
      <c r="E1431" s="104">
        <f>SUM(E1422:E1430)</f>
        <v>2491</v>
      </c>
      <c r="F1431" s="104">
        <f>SUM(F1422:F1430)</f>
        <v>133</v>
      </c>
      <c r="G1431" s="103">
        <f>SUM(G1422:G1430)</f>
        <v>4249</v>
      </c>
    </row>
    <row r="1433" spans="1:7" x14ac:dyDescent="0.25">
      <c r="A1433" s="94"/>
      <c r="B1433" s="105"/>
      <c r="C1433" s="95"/>
      <c r="D1433" s="106" t="s">
        <v>899</v>
      </c>
      <c r="E1433" s="118" t="s">
        <v>2</v>
      </c>
      <c r="F1433" s="110" t="s">
        <v>1009</v>
      </c>
    </row>
    <row r="1434" spans="1:7" x14ac:dyDescent="0.25">
      <c r="A1434" s="96"/>
      <c r="B1434" s="89"/>
      <c r="C1434" s="97"/>
      <c r="D1434" s="107" t="s">
        <v>900</v>
      </c>
      <c r="E1434" s="88"/>
      <c r="F1434" s="107"/>
    </row>
    <row r="1435" spans="1:7" x14ac:dyDescent="0.25">
      <c r="A1435" s="98"/>
      <c r="B1435" s="92"/>
      <c r="C1435" s="99"/>
      <c r="D1435" s="108" t="s">
        <v>4</v>
      </c>
      <c r="E1435" s="91"/>
      <c r="F1435" s="108"/>
    </row>
    <row r="1436" spans="1:7" x14ac:dyDescent="0.25">
      <c r="A1436" s="53">
        <v>144</v>
      </c>
      <c r="B1436" s="53" t="s">
        <v>901</v>
      </c>
      <c r="C1436" s="53" t="s">
        <v>902</v>
      </c>
      <c r="D1436" s="54">
        <v>83</v>
      </c>
      <c r="E1436" s="54">
        <v>14</v>
      </c>
      <c r="F1436" s="54">
        <v>97</v>
      </c>
    </row>
    <row r="1437" spans="1:7" x14ac:dyDescent="0.25">
      <c r="A1437" s="53">
        <v>144</v>
      </c>
      <c r="B1437" s="53" t="s">
        <v>901</v>
      </c>
      <c r="C1437" s="53" t="s">
        <v>903</v>
      </c>
      <c r="D1437" s="54">
        <v>33</v>
      </c>
      <c r="E1437" s="54">
        <v>8</v>
      </c>
      <c r="F1437" s="54">
        <v>41</v>
      </c>
    </row>
    <row r="1438" spans="1:7" x14ac:dyDescent="0.25">
      <c r="A1438" s="53">
        <v>144</v>
      </c>
      <c r="B1438" s="53" t="s">
        <v>901</v>
      </c>
      <c r="C1438" s="53" t="s">
        <v>904</v>
      </c>
      <c r="D1438" s="54">
        <v>0</v>
      </c>
      <c r="E1438" s="54">
        <v>0</v>
      </c>
      <c r="F1438" s="54">
        <v>0</v>
      </c>
    </row>
    <row r="1439" spans="1:7" x14ac:dyDescent="0.25">
      <c r="A1439" s="53">
        <v>144</v>
      </c>
      <c r="B1439" s="53" t="s">
        <v>901</v>
      </c>
      <c r="C1439" s="53" t="s">
        <v>905</v>
      </c>
      <c r="D1439" s="54">
        <v>86</v>
      </c>
      <c r="E1439" s="54">
        <v>11</v>
      </c>
      <c r="F1439" s="54">
        <v>97</v>
      </c>
    </row>
    <row r="1440" spans="1:7" x14ac:dyDescent="0.25">
      <c r="A1440" s="53">
        <v>144</v>
      </c>
      <c r="B1440" s="53" t="s">
        <v>901</v>
      </c>
      <c r="C1440" s="53" t="s">
        <v>906</v>
      </c>
      <c r="D1440" s="54">
        <v>5</v>
      </c>
      <c r="E1440" s="54">
        <v>0</v>
      </c>
      <c r="F1440" s="54">
        <v>5</v>
      </c>
    </row>
    <row r="1441" spans="1:7" x14ac:dyDescent="0.25">
      <c r="A1441" s="53">
        <v>144</v>
      </c>
      <c r="B1441" s="53" t="s">
        <v>901</v>
      </c>
      <c r="C1441" s="53" t="s">
        <v>907</v>
      </c>
      <c r="D1441" s="54">
        <v>45</v>
      </c>
      <c r="E1441" s="54">
        <v>5</v>
      </c>
      <c r="F1441" s="54">
        <v>50</v>
      </c>
    </row>
    <row r="1442" spans="1:7" x14ac:dyDescent="0.25">
      <c r="A1442" s="53">
        <v>144</v>
      </c>
      <c r="B1442" s="53" t="s">
        <v>901</v>
      </c>
      <c r="C1442" s="53" t="s">
        <v>908</v>
      </c>
      <c r="D1442" s="54">
        <v>481</v>
      </c>
      <c r="E1442" s="54">
        <v>65</v>
      </c>
      <c r="F1442" s="54">
        <v>546</v>
      </c>
    </row>
    <row r="1443" spans="1:7" x14ac:dyDescent="0.25">
      <c r="A1443" s="53">
        <v>144</v>
      </c>
      <c r="B1443" s="53" t="s">
        <v>901</v>
      </c>
      <c r="C1443" s="53" t="s">
        <v>909</v>
      </c>
      <c r="D1443" s="54">
        <v>1782</v>
      </c>
      <c r="E1443" s="54">
        <v>314</v>
      </c>
      <c r="F1443" s="54">
        <v>2096</v>
      </c>
    </row>
    <row r="1444" spans="1:7" x14ac:dyDescent="0.25">
      <c r="A1444" s="53">
        <v>144</v>
      </c>
      <c r="B1444" s="53" t="s">
        <v>901</v>
      </c>
      <c r="C1444" s="53" t="s">
        <v>910</v>
      </c>
      <c r="D1444" s="54">
        <v>38</v>
      </c>
      <c r="E1444" s="54">
        <v>11</v>
      </c>
      <c r="F1444" s="54">
        <v>49</v>
      </c>
    </row>
    <row r="1445" spans="1:7" x14ac:dyDescent="0.25">
      <c r="A1445" s="53">
        <v>144</v>
      </c>
      <c r="B1445" s="53" t="s">
        <v>901</v>
      </c>
      <c r="C1445" s="53" t="s">
        <v>911</v>
      </c>
      <c r="D1445" s="54">
        <v>34</v>
      </c>
      <c r="E1445" s="54">
        <v>4</v>
      </c>
      <c r="F1445" s="54">
        <v>38</v>
      </c>
    </row>
    <row r="1446" spans="1:7" x14ac:dyDescent="0.25">
      <c r="A1446" s="53">
        <v>144</v>
      </c>
      <c r="B1446" s="53" t="s">
        <v>901</v>
      </c>
      <c r="C1446" s="53" t="s">
        <v>912</v>
      </c>
      <c r="D1446" s="54">
        <v>47</v>
      </c>
      <c r="E1446" s="54">
        <v>14</v>
      </c>
      <c r="F1446" s="54">
        <v>61</v>
      </c>
    </row>
    <row r="1447" spans="1:7" x14ac:dyDescent="0.25">
      <c r="A1447" s="53">
        <v>144</v>
      </c>
      <c r="B1447" s="53" t="s">
        <v>901</v>
      </c>
      <c r="C1447" s="53" t="s">
        <v>913</v>
      </c>
      <c r="D1447" s="54">
        <v>59</v>
      </c>
      <c r="E1447" s="54">
        <v>17</v>
      </c>
      <c r="F1447" s="54">
        <v>76</v>
      </c>
    </row>
    <row r="1448" spans="1:7" x14ac:dyDescent="0.25">
      <c r="A1448" s="53">
        <v>144</v>
      </c>
      <c r="B1448" s="53" t="s">
        <v>901</v>
      </c>
      <c r="C1448" s="53" t="s">
        <v>914</v>
      </c>
      <c r="D1448" s="54">
        <v>117</v>
      </c>
      <c r="E1448" s="54">
        <v>33</v>
      </c>
      <c r="F1448" s="54">
        <v>150</v>
      </c>
    </row>
    <row r="1449" spans="1:7" x14ac:dyDescent="0.25">
      <c r="A1449" s="53">
        <v>144</v>
      </c>
      <c r="B1449" s="53" t="s">
        <v>901</v>
      </c>
      <c r="C1449" s="53" t="s">
        <v>915</v>
      </c>
      <c r="D1449" s="54">
        <v>0</v>
      </c>
      <c r="E1449" s="54">
        <v>1</v>
      </c>
      <c r="F1449" s="54">
        <v>1</v>
      </c>
    </row>
    <row r="1450" spans="1:7" x14ac:dyDescent="0.25">
      <c r="A1450" s="53">
        <v>144</v>
      </c>
      <c r="B1450" s="53" t="s">
        <v>901</v>
      </c>
      <c r="C1450" s="53" t="s">
        <v>916</v>
      </c>
      <c r="D1450" s="54">
        <v>103</v>
      </c>
      <c r="E1450" s="54">
        <v>17</v>
      </c>
      <c r="F1450" s="54">
        <v>120</v>
      </c>
    </row>
    <row r="1451" spans="1:7" x14ac:dyDescent="0.25">
      <c r="A1451" s="53">
        <v>144</v>
      </c>
      <c r="B1451" s="53"/>
      <c r="C1451" s="53" t="s">
        <v>8</v>
      </c>
      <c r="D1451" s="54">
        <v>0</v>
      </c>
      <c r="E1451" s="54">
        <v>0</v>
      </c>
      <c r="F1451" s="54">
        <v>0</v>
      </c>
    </row>
    <row r="1452" spans="1:7" x14ac:dyDescent="0.25">
      <c r="A1452" s="103"/>
      <c r="B1452" s="103"/>
      <c r="C1452" s="103" t="s">
        <v>1010</v>
      </c>
      <c r="D1452" s="104">
        <f>SUM(D1436:D1451)</f>
        <v>2913</v>
      </c>
      <c r="E1452" s="104">
        <f>SUM(E1436:E1451)</f>
        <v>514</v>
      </c>
      <c r="F1452" s="104">
        <f>SUM(F1436:F1451)</f>
        <v>3427</v>
      </c>
    </row>
    <row r="1454" spans="1:7" x14ac:dyDescent="0.25">
      <c r="A1454" s="94"/>
      <c r="B1454" s="105"/>
      <c r="C1454" s="95"/>
      <c r="D1454" s="106" t="s">
        <v>917</v>
      </c>
      <c r="E1454" s="87" t="s">
        <v>918</v>
      </c>
      <c r="F1454" s="111" t="s">
        <v>2</v>
      </c>
      <c r="G1454" s="110" t="s">
        <v>1009</v>
      </c>
    </row>
    <row r="1455" spans="1:7" x14ac:dyDescent="0.25">
      <c r="A1455" s="96"/>
      <c r="B1455" s="89"/>
      <c r="C1455" s="97"/>
      <c r="D1455" s="107" t="s">
        <v>919</v>
      </c>
      <c r="E1455" s="88" t="s">
        <v>920</v>
      </c>
      <c r="F1455" s="107"/>
      <c r="G1455" s="90"/>
    </row>
    <row r="1456" spans="1:7" x14ac:dyDescent="0.25">
      <c r="A1456" s="98"/>
      <c r="B1456" s="92"/>
      <c r="C1456" s="99"/>
      <c r="D1456" s="108" t="s">
        <v>5</v>
      </c>
      <c r="E1456" s="91" t="s">
        <v>4</v>
      </c>
      <c r="F1456" s="108"/>
      <c r="G1456" s="93"/>
    </row>
    <row r="1457" spans="1:7" x14ac:dyDescent="0.25">
      <c r="A1457" s="53">
        <v>145</v>
      </c>
      <c r="B1457" s="53" t="s">
        <v>901</v>
      </c>
      <c r="C1457" s="53" t="s">
        <v>921</v>
      </c>
      <c r="D1457" s="54">
        <v>82</v>
      </c>
      <c r="E1457" s="54">
        <v>152</v>
      </c>
      <c r="F1457" s="54">
        <v>25</v>
      </c>
      <c r="G1457" s="53">
        <v>259</v>
      </c>
    </row>
    <row r="1458" spans="1:7" x14ac:dyDescent="0.25">
      <c r="A1458" s="53">
        <v>145</v>
      </c>
      <c r="B1458" s="53" t="s">
        <v>901</v>
      </c>
      <c r="C1458" s="53" t="s">
        <v>922</v>
      </c>
      <c r="D1458" s="54">
        <v>28</v>
      </c>
      <c r="E1458" s="54">
        <v>96</v>
      </c>
      <c r="F1458" s="54">
        <v>4</v>
      </c>
      <c r="G1458" s="53">
        <v>128</v>
      </c>
    </row>
    <row r="1459" spans="1:7" x14ac:dyDescent="0.25">
      <c r="A1459" s="53">
        <v>145</v>
      </c>
      <c r="B1459" s="53" t="s">
        <v>901</v>
      </c>
      <c r="C1459" s="53" t="s">
        <v>923</v>
      </c>
      <c r="D1459" s="54">
        <v>22</v>
      </c>
      <c r="E1459" s="54">
        <v>94</v>
      </c>
      <c r="F1459" s="54">
        <v>4</v>
      </c>
      <c r="G1459" s="53">
        <v>120</v>
      </c>
    </row>
    <row r="1460" spans="1:7" x14ac:dyDescent="0.25">
      <c r="A1460" s="53">
        <v>145</v>
      </c>
      <c r="B1460" s="53" t="s">
        <v>901</v>
      </c>
      <c r="C1460" s="53" t="s">
        <v>924</v>
      </c>
      <c r="D1460" s="54">
        <v>9</v>
      </c>
      <c r="E1460" s="54">
        <v>15</v>
      </c>
      <c r="F1460" s="54">
        <v>3</v>
      </c>
      <c r="G1460" s="53">
        <v>27</v>
      </c>
    </row>
    <row r="1461" spans="1:7" x14ac:dyDescent="0.25">
      <c r="A1461" s="53">
        <v>145</v>
      </c>
      <c r="B1461" s="53" t="s">
        <v>901</v>
      </c>
      <c r="C1461" s="53" t="s">
        <v>925</v>
      </c>
      <c r="D1461" s="54">
        <v>12</v>
      </c>
      <c r="E1461" s="54">
        <v>31</v>
      </c>
      <c r="F1461" s="54">
        <v>0</v>
      </c>
      <c r="G1461" s="53">
        <v>43</v>
      </c>
    </row>
    <row r="1462" spans="1:7" x14ac:dyDescent="0.25">
      <c r="A1462" s="53">
        <v>145</v>
      </c>
      <c r="B1462" s="53" t="s">
        <v>901</v>
      </c>
      <c r="C1462" s="53" t="s">
        <v>926</v>
      </c>
      <c r="D1462" s="54">
        <v>5</v>
      </c>
      <c r="E1462" s="54">
        <v>26</v>
      </c>
      <c r="F1462" s="54">
        <v>0</v>
      </c>
      <c r="G1462" s="53">
        <v>31</v>
      </c>
    </row>
    <row r="1463" spans="1:7" x14ac:dyDescent="0.25">
      <c r="A1463" s="53">
        <v>145</v>
      </c>
      <c r="B1463" s="53" t="s">
        <v>901</v>
      </c>
      <c r="C1463" s="53" t="s">
        <v>927</v>
      </c>
      <c r="D1463" s="54">
        <v>90</v>
      </c>
      <c r="E1463" s="54">
        <v>248</v>
      </c>
      <c r="F1463" s="54">
        <v>12</v>
      </c>
      <c r="G1463" s="53">
        <v>350</v>
      </c>
    </row>
    <row r="1464" spans="1:7" x14ac:dyDescent="0.25">
      <c r="A1464" s="53">
        <v>145</v>
      </c>
      <c r="B1464" s="53" t="s">
        <v>901</v>
      </c>
      <c r="C1464" s="53" t="s">
        <v>928</v>
      </c>
      <c r="D1464" s="54">
        <v>98</v>
      </c>
      <c r="E1464" s="54">
        <v>225</v>
      </c>
      <c r="F1464" s="54">
        <v>24</v>
      </c>
      <c r="G1464" s="53">
        <v>347</v>
      </c>
    </row>
    <row r="1465" spans="1:7" x14ac:dyDescent="0.25">
      <c r="A1465" s="53">
        <v>145</v>
      </c>
      <c r="B1465" s="53" t="s">
        <v>901</v>
      </c>
      <c r="C1465" s="53" t="s">
        <v>929</v>
      </c>
      <c r="D1465" s="54">
        <v>122</v>
      </c>
      <c r="E1465" s="54">
        <v>246</v>
      </c>
      <c r="F1465" s="54">
        <v>21</v>
      </c>
      <c r="G1465" s="53">
        <v>389</v>
      </c>
    </row>
    <row r="1466" spans="1:7" x14ac:dyDescent="0.25">
      <c r="A1466" s="53">
        <v>145</v>
      </c>
      <c r="B1466" s="53" t="s">
        <v>901</v>
      </c>
      <c r="C1466" s="53" t="s">
        <v>930</v>
      </c>
      <c r="D1466" s="54">
        <v>76</v>
      </c>
      <c r="E1466" s="54">
        <v>106</v>
      </c>
      <c r="F1466" s="54">
        <v>4</v>
      </c>
      <c r="G1466" s="53">
        <v>186</v>
      </c>
    </row>
    <row r="1467" spans="1:7" x14ac:dyDescent="0.25">
      <c r="A1467" s="53">
        <v>145</v>
      </c>
      <c r="B1467" s="53" t="s">
        <v>901</v>
      </c>
      <c r="C1467" s="53" t="s">
        <v>931</v>
      </c>
      <c r="D1467" s="54">
        <v>33</v>
      </c>
      <c r="E1467" s="54">
        <v>69</v>
      </c>
      <c r="F1467" s="54">
        <v>10</v>
      </c>
      <c r="G1467" s="53">
        <v>112</v>
      </c>
    </row>
    <row r="1468" spans="1:7" x14ac:dyDescent="0.25">
      <c r="A1468" s="53">
        <v>145</v>
      </c>
      <c r="B1468" s="53" t="s">
        <v>901</v>
      </c>
      <c r="C1468" s="53" t="s">
        <v>932</v>
      </c>
      <c r="D1468" s="54">
        <v>117</v>
      </c>
      <c r="E1468" s="54">
        <v>192</v>
      </c>
      <c r="F1468" s="54">
        <v>28</v>
      </c>
      <c r="G1468" s="53">
        <v>337</v>
      </c>
    </row>
    <row r="1469" spans="1:7" x14ac:dyDescent="0.25">
      <c r="A1469" s="53">
        <v>145</v>
      </c>
      <c r="B1469" s="53" t="s">
        <v>901</v>
      </c>
      <c r="C1469" s="53" t="s">
        <v>933</v>
      </c>
      <c r="D1469" s="54">
        <v>1</v>
      </c>
      <c r="E1469" s="54">
        <v>22</v>
      </c>
      <c r="F1469" s="54">
        <v>1</v>
      </c>
      <c r="G1469" s="53">
        <v>24</v>
      </c>
    </row>
    <row r="1470" spans="1:7" x14ac:dyDescent="0.25">
      <c r="A1470" s="53">
        <v>145</v>
      </c>
      <c r="B1470" s="53" t="s">
        <v>901</v>
      </c>
      <c r="C1470" s="53" t="s">
        <v>934</v>
      </c>
      <c r="D1470" s="54">
        <v>98</v>
      </c>
      <c r="E1470" s="54">
        <v>165</v>
      </c>
      <c r="F1470" s="54">
        <v>9</v>
      </c>
      <c r="G1470" s="53">
        <v>272</v>
      </c>
    </row>
    <row r="1471" spans="1:7" x14ac:dyDescent="0.25">
      <c r="A1471" s="53">
        <v>145</v>
      </c>
      <c r="B1471" s="53" t="s">
        <v>901</v>
      </c>
      <c r="C1471" s="53" t="s">
        <v>935</v>
      </c>
      <c r="D1471" s="54">
        <v>95</v>
      </c>
      <c r="E1471" s="54">
        <v>211</v>
      </c>
      <c r="F1471" s="54">
        <v>22</v>
      </c>
      <c r="G1471" s="53">
        <v>328</v>
      </c>
    </row>
    <row r="1472" spans="1:7" x14ac:dyDescent="0.25">
      <c r="A1472" s="53">
        <v>145</v>
      </c>
      <c r="B1472" s="53" t="s">
        <v>901</v>
      </c>
      <c r="C1472" s="53" t="s">
        <v>914</v>
      </c>
      <c r="D1472" s="54">
        <v>75</v>
      </c>
      <c r="E1472" s="54">
        <v>315</v>
      </c>
      <c r="F1472" s="54">
        <v>14</v>
      </c>
      <c r="G1472" s="53">
        <v>404</v>
      </c>
    </row>
    <row r="1473" spans="1:7" x14ac:dyDescent="0.25">
      <c r="A1473" s="53">
        <v>145</v>
      </c>
      <c r="B1473" s="53" t="s">
        <v>901</v>
      </c>
      <c r="C1473" s="53" t="s">
        <v>936</v>
      </c>
      <c r="D1473" s="54">
        <v>40</v>
      </c>
      <c r="E1473" s="54">
        <v>63</v>
      </c>
      <c r="F1473" s="54">
        <v>8</v>
      </c>
      <c r="G1473" s="53">
        <v>111</v>
      </c>
    </row>
    <row r="1474" spans="1:7" x14ac:dyDescent="0.25">
      <c r="A1474" s="53">
        <v>145</v>
      </c>
      <c r="B1474" s="53" t="s">
        <v>901</v>
      </c>
      <c r="C1474" s="53" t="s">
        <v>937</v>
      </c>
      <c r="D1474" s="54">
        <v>8</v>
      </c>
      <c r="E1474" s="54">
        <v>11</v>
      </c>
      <c r="F1474" s="54">
        <v>0</v>
      </c>
      <c r="G1474" s="53">
        <v>19</v>
      </c>
    </row>
    <row r="1475" spans="1:7" x14ac:dyDescent="0.25">
      <c r="A1475" s="53">
        <v>145</v>
      </c>
      <c r="B1475" s="53" t="s">
        <v>901</v>
      </c>
      <c r="C1475" s="53" t="s">
        <v>938</v>
      </c>
      <c r="D1475" s="54">
        <v>3</v>
      </c>
      <c r="E1475" s="54">
        <v>0</v>
      </c>
      <c r="F1475" s="54">
        <v>0</v>
      </c>
      <c r="G1475" s="53">
        <v>3</v>
      </c>
    </row>
    <row r="1476" spans="1:7" x14ac:dyDescent="0.25">
      <c r="A1476" s="53">
        <v>145</v>
      </c>
      <c r="B1476" s="53" t="s">
        <v>490</v>
      </c>
      <c r="C1476" s="53" t="s">
        <v>939</v>
      </c>
      <c r="D1476" s="54">
        <v>23</v>
      </c>
      <c r="E1476" s="54">
        <v>70</v>
      </c>
      <c r="F1476" s="54">
        <v>6</v>
      </c>
      <c r="G1476" s="53">
        <v>99</v>
      </c>
    </row>
    <row r="1477" spans="1:7" x14ac:dyDescent="0.25">
      <c r="A1477" s="53">
        <v>145</v>
      </c>
      <c r="B1477" s="53" t="s">
        <v>490</v>
      </c>
      <c r="C1477" s="53" t="s">
        <v>940</v>
      </c>
      <c r="D1477" s="54">
        <v>28</v>
      </c>
      <c r="E1477" s="54">
        <v>143</v>
      </c>
      <c r="F1477" s="54">
        <v>7</v>
      </c>
      <c r="G1477" s="53">
        <v>178</v>
      </c>
    </row>
    <row r="1478" spans="1:7" x14ac:dyDescent="0.25">
      <c r="A1478" s="53">
        <v>145</v>
      </c>
      <c r="B1478" s="53"/>
      <c r="C1478" s="53" t="s">
        <v>8</v>
      </c>
      <c r="D1478" s="54">
        <v>1</v>
      </c>
      <c r="E1478" s="54">
        <v>2</v>
      </c>
      <c r="F1478" s="54">
        <v>0</v>
      </c>
      <c r="G1478" s="53">
        <v>3</v>
      </c>
    </row>
    <row r="1479" spans="1:7" x14ac:dyDescent="0.25">
      <c r="A1479" s="53">
        <v>145</v>
      </c>
      <c r="B1479" s="53"/>
      <c r="C1479" s="53" t="s">
        <v>1030</v>
      </c>
      <c r="D1479" s="54">
        <v>0</v>
      </c>
      <c r="E1479" s="54">
        <v>1</v>
      </c>
      <c r="F1479" s="54">
        <v>0</v>
      </c>
      <c r="G1479" s="53">
        <v>1</v>
      </c>
    </row>
    <row r="1480" spans="1:7" x14ac:dyDescent="0.25">
      <c r="A1480" s="103"/>
      <c r="B1480" s="103"/>
      <c r="C1480" s="103" t="s">
        <v>1010</v>
      </c>
      <c r="D1480" s="104">
        <f>SUM(D1457:D1479)</f>
        <v>1066</v>
      </c>
      <c r="E1480" s="104">
        <f>SUM(E1457:E1479)</f>
        <v>2503</v>
      </c>
      <c r="F1480" s="104">
        <f>SUM(F1457:F1479)</f>
        <v>202</v>
      </c>
      <c r="G1480" s="103">
        <f>SUM(G1457:G1479)</f>
        <v>3771</v>
      </c>
    </row>
    <row r="1482" spans="1:7" ht="15" customHeight="1" x14ac:dyDescent="0.25">
      <c r="A1482" s="94"/>
      <c r="B1482" s="105"/>
      <c r="C1482" s="105"/>
      <c r="D1482" s="87" t="s">
        <v>941</v>
      </c>
      <c r="E1482" s="111" t="s">
        <v>942</v>
      </c>
      <c r="F1482" s="111" t="s">
        <v>2</v>
      </c>
      <c r="G1482" s="110" t="s">
        <v>1009</v>
      </c>
    </row>
    <row r="1483" spans="1:7" x14ac:dyDescent="0.25">
      <c r="A1483" s="96"/>
      <c r="B1483" s="89"/>
      <c r="C1483" s="89"/>
      <c r="D1483" s="88" t="s">
        <v>943</v>
      </c>
      <c r="E1483" s="107" t="s">
        <v>944</v>
      </c>
      <c r="F1483" s="107"/>
      <c r="G1483" s="89"/>
    </row>
    <row r="1484" spans="1:7" x14ac:dyDescent="0.25">
      <c r="A1484" s="98"/>
      <c r="B1484" s="92"/>
      <c r="C1484" s="92"/>
      <c r="D1484" s="91" t="s">
        <v>5</v>
      </c>
      <c r="E1484" s="108" t="s">
        <v>4</v>
      </c>
      <c r="F1484" s="108"/>
      <c r="G1484" s="92"/>
    </row>
    <row r="1485" spans="1:7" x14ac:dyDescent="0.25">
      <c r="A1485" s="53">
        <v>146</v>
      </c>
      <c r="B1485" s="53" t="s">
        <v>901</v>
      </c>
      <c r="C1485" s="53" t="s">
        <v>945</v>
      </c>
      <c r="D1485" s="54">
        <v>125</v>
      </c>
      <c r="E1485" s="54">
        <v>181</v>
      </c>
      <c r="F1485" s="54">
        <v>23</v>
      </c>
      <c r="G1485" s="53">
        <v>329</v>
      </c>
    </row>
    <row r="1486" spans="1:7" x14ac:dyDescent="0.25">
      <c r="A1486" s="53">
        <v>146</v>
      </c>
      <c r="B1486" s="53" t="s">
        <v>901</v>
      </c>
      <c r="C1486" s="53" t="s">
        <v>946</v>
      </c>
      <c r="D1486" s="54">
        <v>110</v>
      </c>
      <c r="E1486" s="54">
        <v>86</v>
      </c>
      <c r="F1486" s="54">
        <v>5</v>
      </c>
      <c r="G1486" s="53">
        <v>201</v>
      </c>
    </row>
    <row r="1487" spans="1:7" x14ac:dyDescent="0.25">
      <c r="A1487" s="53">
        <v>146</v>
      </c>
      <c r="B1487" s="53" t="s">
        <v>901</v>
      </c>
      <c r="C1487" s="53" t="s">
        <v>947</v>
      </c>
      <c r="D1487" s="54">
        <v>113</v>
      </c>
      <c r="E1487" s="54">
        <v>91</v>
      </c>
      <c r="F1487" s="54">
        <v>8</v>
      </c>
      <c r="G1487" s="53">
        <v>212</v>
      </c>
    </row>
    <row r="1488" spans="1:7" x14ac:dyDescent="0.25">
      <c r="A1488" s="53">
        <v>146</v>
      </c>
      <c r="B1488" s="53" t="s">
        <v>901</v>
      </c>
      <c r="C1488" s="53" t="s">
        <v>948</v>
      </c>
      <c r="D1488" s="54">
        <v>455</v>
      </c>
      <c r="E1488" s="54">
        <v>446</v>
      </c>
      <c r="F1488" s="54">
        <v>38</v>
      </c>
      <c r="G1488" s="53">
        <v>939</v>
      </c>
    </row>
    <row r="1489" spans="1:7" x14ac:dyDescent="0.25">
      <c r="A1489" s="53">
        <v>146</v>
      </c>
      <c r="B1489" s="53" t="s">
        <v>901</v>
      </c>
      <c r="C1489" s="53" t="s">
        <v>949</v>
      </c>
      <c r="D1489" s="54">
        <v>272</v>
      </c>
      <c r="E1489" s="54">
        <v>342</v>
      </c>
      <c r="F1489" s="54">
        <v>33</v>
      </c>
      <c r="G1489" s="53">
        <v>647</v>
      </c>
    </row>
    <row r="1490" spans="1:7" x14ac:dyDescent="0.25">
      <c r="A1490" s="53">
        <v>146</v>
      </c>
      <c r="B1490" s="53" t="s">
        <v>901</v>
      </c>
      <c r="C1490" s="53" t="s">
        <v>950</v>
      </c>
      <c r="D1490" s="54">
        <v>50</v>
      </c>
      <c r="E1490" s="54">
        <v>109</v>
      </c>
      <c r="F1490" s="54">
        <v>14</v>
      </c>
      <c r="G1490" s="53">
        <v>173</v>
      </c>
    </row>
    <row r="1491" spans="1:7" x14ac:dyDescent="0.25">
      <c r="A1491" s="53">
        <v>146</v>
      </c>
      <c r="B1491" s="53" t="s">
        <v>901</v>
      </c>
      <c r="C1491" s="53" t="s">
        <v>951</v>
      </c>
      <c r="D1491" s="54">
        <v>55</v>
      </c>
      <c r="E1491" s="54">
        <v>62</v>
      </c>
      <c r="F1491" s="54">
        <v>3</v>
      </c>
      <c r="G1491" s="53">
        <v>120</v>
      </c>
    </row>
    <row r="1492" spans="1:7" x14ac:dyDescent="0.25">
      <c r="A1492" s="53">
        <v>146</v>
      </c>
      <c r="B1492" s="53" t="s">
        <v>901</v>
      </c>
      <c r="C1492" s="53" t="s">
        <v>952</v>
      </c>
      <c r="D1492" s="54">
        <v>254</v>
      </c>
      <c r="E1492" s="54">
        <v>380</v>
      </c>
      <c r="F1492" s="54">
        <v>25</v>
      </c>
      <c r="G1492" s="53">
        <v>659</v>
      </c>
    </row>
    <row r="1493" spans="1:7" x14ac:dyDescent="0.25">
      <c r="A1493" s="53">
        <v>146</v>
      </c>
      <c r="B1493" s="53" t="s">
        <v>901</v>
      </c>
      <c r="C1493" s="53" t="s">
        <v>953</v>
      </c>
      <c r="D1493" s="54">
        <v>106</v>
      </c>
      <c r="E1493" s="54">
        <v>99</v>
      </c>
      <c r="F1493" s="54">
        <v>12</v>
      </c>
      <c r="G1493" s="53">
        <v>217</v>
      </c>
    </row>
    <row r="1494" spans="1:7" x14ac:dyDescent="0.25">
      <c r="A1494" s="53">
        <v>146</v>
      </c>
      <c r="B1494" s="53" t="s">
        <v>901</v>
      </c>
      <c r="C1494" s="53" t="s">
        <v>954</v>
      </c>
      <c r="D1494" s="54">
        <v>251</v>
      </c>
      <c r="E1494" s="54">
        <v>272</v>
      </c>
      <c r="F1494" s="54">
        <v>29</v>
      </c>
      <c r="G1494" s="53">
        <v>552</v>
      </c>
    </row>
    <row r="1495" spans="1:7" x14ac:dyDescent="0.25">
      <c r="A1495" s="53">
        <v>146</v>
      </c>
      <c r="B1495" s="53"/>
      <c r="C1495" s="53" t="s">
        <v>8</v>
      </c>
      <c r="D1495" s="54">
        <v>2</v>
      </c>
      <c r="E1495" s="54">
        <v>0</v>
      </c>
      <c r="F1495" s="54">
        <v>0</v>
      </c>
      <c r="G1495" s="53">
        <v>2</v>
      </c>
    </row>
    <row r="1496" spans="1:7" x14ac:dyDescent="0.25">
      <c r="A1496" s="53">
        <v>146</v>
      </c>
      <c r="B1496" s="53"/>
      <c r="C1496" s="53" t="s">
        <v>1031</v>
      </c>
      <c r="D1496" s="54">
        <v>0</v>
      </c>
      <c r="E1496" s="54">
        <v>2</v>
      </c>
      <c r="F1496" s="54">
        <v>0</v>
      </c>
      <c r="G1496" s="53">
        <v>2</v>
      </c>
    </row>
    <row r="1497" spans="1:7" x14ac:dyDescent="0.25">
      <c r="A1497" s="103"/>
      <c r="B1497" s="103"/>
      <c r="C1497" s="103" t="s">
        <v>1010</v>
      </c>
      <c r="D1497" s="104">
        <f>SUM(D1485:D1496)</f>
        <v>1793</v>
      </c>
      <c r="E1497" s="104">
        <f>SUM(E1485:E1496)</f>
        <v>2070</v>
      </c>
      <c r="F1497" s="104">
        <f>SUM(F1485:F1496)</f>
        <v>190</v>
      </c>
      <c r="G1497" s="103">
        <f>SUM(G1485:G1496)</f>
        <v>4053</v>
      </c>
    </row>
    <row r="1499" spans="1:7" x14ac:dyDescent="0.25">
      <c r="A1499" s="94"/>
      <c r="B1499" s="105"/>
      <c r="C1499" s="95"/>
      <c r="D1499" s="106" t="s">
        <v>955</v>
      </c>
      <c r="E1499" s="106" t="s">
        <v>956</v>
      </c>
      <c r="F1499" s="111" t="s">
        <v>2</v>
      </c>
      <c r="G1499" s="110" t="s">
        <v>1009</v>
      </c>
    </row>
    <row r="1500" spans="1:7" x14ac:dyDescent="0.25">
      <c r="A1500" s="96"/>
      <c r="B1500" s="89"/>
      <c r="C1500" s="97"/>
      <c r="D1500" s="107" t="s">
        <v>957</v>
      </c>
      <c r="E1500" s="107" t="s">
        <v>957</v>
      </c>
      <c r="F1500" s="107"/>
      <c r="G1500" s="89"/>
    </row>
    <row r="1501" spans="1:7" x14ac:dyDescent="0.25">
      <c r="A1501" s="98"/>
      <c r="B1501" s="92"/>
      <c r="C1501" s="99"/>
      <c r="D1501" s="108" t="s">
        <v>4</v>
      </c>
      <c r="E1501" s="108" t="s">
        <v>5</v>
      </c>
      <c r="F1501" s="108"/>
      <c r="G1501" s="92"/>
    </row>
    <row r="1502" spans="1:7" x14ac:dyDescent="0.25">
      <c r="A1502" s="53">
        <v>147</v>
      </c>
      <c r="B1502" s="53" t="s">
        <v>901</v>
      </c>
      <c r="C1502" s="53" t="s">
        <v>958</v>
      </c>
      <c r="D1502" s="54">
        <v>1529</v>
      </c>
      <c r="E1502" s="54">
        <v>1562</v>
      </c>
      <c r="F1502" s="54">
        <v>80</v>
      </c>
      <c r="G1502" s="53">
        <v>3171</v>
      </c>
    </row>
    <row r="1503" spans="1:7" x14ac:dyDescent="0.25">
      <c r="A1503" s="53">
        <v>147</v>
      </c>
      <c r="B1503" s="53"/>
      <c r="C1503" s="53" t="s">
        <v>8</v>
      </c>
      <c r="D1503" s="54">
        <v>3</v>
      </c>
      <c r="E1503" s="54">
        <v>0</v>
      </c>
      <c r="F1503" s="54">
        <v>0</v>
      </c>
      <c r="G1503" s="53">
        <v>3</v>
      </c>
    </row>
    <row r="1504" spans="1:7" x14ac:dyDescent="0.25">
      <c r="A1504" s="103"/>
      <c r="B1504" s="103"/>
      <c r="C1504" s="103" t="s">
        <v>1010</v>
      </c>
      <c r="D1504" s="104">
        <f>SUM(D1502:D1503)</f>
        <v>1532</v>
      </c>
      <c r="E1504" s="104">
        <f>SUM(E1502:E1503)</f>
        <v>1562</v>
      </c>
      <c r="F1504" s="104">
        <f>SUM(F1502:F1503)</f>
        <v>80</v>
      </c>
      <c r="G1504" s="103">
        <f>SUM(G1502:G1503)</f>
        <v>3174</v>
      </c>
    </row>
    <row r="1506" spans="1:8" ht="30" x14ac:dyDescent="0.25">
      <c r="A1506" s="94"/>
      <c r="B1506" s="105"/>
      <c r="C1506" s="95"/>
      <c r="D1506" s="106" t="s">
        <v>959</v>
      </c>
      <c r="E1506" s="106" t="s">
        <v>960</v>
      </c>
      <c r="F1506" s="106" t="s">
        <v>961</v>
      </c>
      <c r="G1506" s="110" t="s">
        <v>2</v>
      </c>
      <c r="H1506" s="110" t="s">
        <v>1009</v>
      </c>
    </row>
    <row r="1507" spans="1:8" x14ac:dyDescent="0.25">
      <c r="A1507" s="96"/>
      <c r="B1507" s="89"/>
      <c r="C1507" s="97"/>
      <c r="D1507" s="107" t="s">
        <v>962</v>
      </c>
      <c r="E1507" s="107" t="s">
        <v>963</v>
      </c>
      <c r="F1507" s="107" t="s">
        <v>963</v>
      </c>
      <c r="G1507" s="89"/>
      <c r="H1507" s="89"/>
    </row>
    <row r="1508" spans="1:8" x14ac:dyDescent="0.25">
      <c r="A1508" s="98"/>
      <c r="B1508" s="92"/>
      <c r="C1508" s="99"/>
      <c r="D1508" s="108" t="s">
        <v>4</v>
      </c>
      <c r="E1508" s="108" t="s">
        <v>53</v>
      </c>
      <c r="F1508" s="108" t="s">
        <v>5</v>
      </c>
      <c r="G1508" s="92"/>
      <c r="H1508" s="92"/>
    </row>
    <row r="1509" spans="1:8" x14ac:dyDescent="0.25">
      <c r="A1509" s="53">
        <v>148</v>
      </c>
      <c r="B1509" s="53" t="s">
        <v>901</v>
      </c>
      <c r="C1509" s="53" t="s">
        <v>1038</v>
      </c>
      <c r="D1509" s="54">
        <v>59</v>
      </c>
      <c r="E1509" s="54">
        <v>30</v>
      </c>
      <c r="F1509" s="54">
        <v>55</v>
      </c>
      <c r="G1509" s="53">
        <v>6</v>
      </c>
      <c r="H1509" s="53">
        <v>150</v>
      </c>
    </row>
    <row r="1510" spans="1:8" x14ac:dyDescent="0.25">
      <c r="A1510" s="53">
        <v>148</v>
      </c>
      <c r="B1510" s="53" t="s">
        <v>901</v>
      </c>
      <c r="C1510" s="53" t="s">
        <v>965</v>
      </c>
      <c r="D1510" s="54">
        <v>34</v>
      </c>
      <c r="E1510" s="54">
        <v>44</v>
      </c>
      <c r="F1510" s="54">
        <v>44</v>
      </c>
      <c r="G1510" s="53">
        <v>5</v>
      </c>
      <c r="H1510" s="53">
        <v>127</v>
      </c>
    </row>
    <row r="1511" spans="1:8" x14ac:dyDescent="0.25">
      <c r="A1511" s="53">
        <v>148</v>
      </c>
      <c r="B1511" s="53" t="s">
        <v>901</v>
      </c>
      <c r="C1511" s="53" t="s">
        <v>966</v>
      </c>
      <c r="D1511" s="54">
        <v>13</v>
      </c>
      <c r="E1511" s="54">
        <v>11</v>
      </c>
      <c r="F1511" s="54">
        <v>19</v>
      </c>
      <c r="G1511" s="53">
        <v>4</v>
      </c>
      <c r="H1511" s="53">
        <v>47</v>
      </c>
    </row>
    <row r="1512" spans="1:8" x14ac:dyDescent="0.25">
      <c r="A1512" s="53">
        <v>148</v>
      </c>
      <c r="B1512" s="53" t="s">
        <v>901</v>
      </c>
      <c r="C1512" s="53" t="s">
        <v>967</v>
      </c>
      <c r="D1512" s="54">
        <v>294</v>
      </c>
      <c r="E1512" s="54">
        <v>44</v>
      </c>
      <c r="F1512" s="54">
        <v>184</v>
      </c>
      <c r="G1512" s="53">
        <v>35</v>
      </c>
      <c r="H1512" s="53">
        <v>557</v>
      </c>
    </row>
    <row r="1513" spans="1:8" x14ac:dyDescent="0.25">
      <c r="A1513" s="53">
        <v>148</v>
      </c>
      <c r="B1513" s="53" t="s">
        <v>901</v>
      </c>
      <c r="C1513" s="53" t="s">
        <v>968</v>
      </c>
      <c r="D1513" s="54">
        <v>749</v>
      </c>
      <c r="E1513" s="54">
        <v>126</v>
      </c>
      <c r="F1513" s="54">
        <v>462</v>
      </c>
      <c r="G1513" s="53">
        <v>50</v>
      </c>
      <c r="H1513" s="53">
        <v>1387</v>
      </c>
    </row>
    <row r="1514" spans="1:8" x14ac:dyDescent="0.25">
      <c r="A1514" s="53">
        <v>148</v>
      </c>
      <c r="B1514" s="53" t="s">
        <v>901</v>
      </c>
      <c r="C1514" s="53" t="s">
        <v>969</v>
      </c>
      <c r="D1514" s="54">
        <v>24</v>
      </c>
      <c r="E1514" s="54">
        <v>13</v>
      </c>
      <c r="F1514" s="54">
        <v>38</v>
      </c>
      <c r="G1514" s="53">
        <v>9</v>
      </c>
      <c r="H1514" s="53">
        <v>84</v>
      </c>
    </row>
    <row r="1515" spans="1:8" x14ac:dyDescent="0.25">
      <c r="A1515" s="53">
        <v>148</v>
      </c>
      <c r="B1515" s="53" t="s">
        <v>901</v>
      </c>
      <c r="C1515" s="53" t="s">
        <v>970</v>
      </c>
      <c r="D1515" s="54">
        <v>173</v>
      </c>
      <c r="E1515" s="54">
        <v>197</v>
      </c>
      <c r="F1515" s="54">
        <v>273</v>
      </c>
      <c r="G1515" s="53">
        <v>25</v>
      </c>
      <c r="H1515" s="53">
        <v>668</v>
      </c>
    </row>
    <row r="1516" spans="1:8" x14ac:dyDescent="0.25">
      <c r="A1516" s="53">
        <v>148</v>
      </c>
      <c r="B1516" s="53" t="s">
        <v>901</v>
      </c>
      <c r="C1516" s="53" t="s">
        <v>958</v>
      </c>
      <c r="D1516" s="54">
        <v>184</v>
      </c>
      <c r="E1516" s="54">
        <v>22</v>
      </c>
      <c r="F1516" s="54">
        <v>79</v>
      </c>
      <c r="G1516" s="53">
        <v>10</v>
      </c>
      <c r="H1516" s="53">
        <v>295</v>
      </c>
    </row>
    <row r="1517" spans="1:8" x14ac:dyDescent="0.25">
      <c r="A1517" s="53">
        <v>148</v>
      </c>
      <c r="B1517" s="53" t="s">
        <v>901</v>
      </c>
      <c r="C1517" s="53" t="s">
        <v>971</v>
      </c>
      <c r="D1517" s="54">
        <v>55</v>
      </c>
      <c r="E1517" s="54">
        <v>19</v>
      </c>
      <c r="F1517" s="54">
        <v>58</v>
      </c>
      <c r="G1517" s="53">
        <v>6</v>
      </c>
      <c r="H1517" s="53">
        <v>138</v>
      </c>
    </row>
    <row r="1518" spans="1:8" x14ac:dyDescent="0.25">
      <c r="A1518" s="53">
        <v>148</v>
      </c>
      <c r="B1518" s="53"/>
      <c r="C1518" s="53" t="s">
        <v>8</v>
      </c>
      <c r="D1518" s="54">
        <v>4</v>
      </c>
      <c r="E1518" s="54">
        <v>0</v>
      </c>
      <c r="F1518" s="54">
        <v>1</v>
      </c>
      <c r="G1518" s="53">
        <v>0</v>
      </c>
      <c r="H1518" s="53">
        <v>5</v>
      </c>
    </row>
    <row r="1519" spans="1:8" x14ac:dyDescent="0.25">
      <c r="A1519" s="103"/>
      <c r="B1519" s="103"/>
      <c r="C1519" s="103" t="s">
        <v>1010</v>
      </c>
      <c r="D1519" s="104">
        <f>SUM(D1509:D1518)</f>
        <v>1589</v>
      </c>
      <c r="E1519" s="104">
        <f>SUM(E1509:E1518)</f>
        <v>506</v>
      </c>
      <c r="F1519" s="104">
        <f>SUM(F1509:F1518)</f>
        <v>1213</v>
      </c>
      <c r="G1519" s="103">
        <f>SUM(G1509:G1518)</f>
        <v>150</v>
      </c>
      <c r="H1519" s="103">
        <f>SUM(H1509:H1518)</f>
        <v>3458</v>
      </c>
    </row>
    <row r="1521" spans="1:7" x14ac:dyDescent="0.25">
      <c r="A1521" s="94"/>
      <c r="B1521" s="105"/>
      <c r="C1521" s="95"/>
      <c r="D1521" s="106" t="s">
        <v>972</v>
      </c>
      <c r="E1521" s="111" t="s">
        <v>2</v>
      </c>
      <c r="F1521" s="111" t="s">
        <v>1009</v>
      </c>
    </row>
    <row r="1522" spans="1:7" x14ac:dyDescent="0.25">
      <c r="A1522" s="96"/>
      <c r="B1522" s="89"/>
      <c r="C1522" s="97"/>
      <c r="D1522" s="107" t="s">
        <v>973</v>
      </c>
      <c r="E1522" s="107"/>
      <c r="F1522" s="107"/>
    </row>
    <row r="1523" spans="1:7" x14ac:dyDescent="0.25">
      <c r="A1523" s="98"/>
      <c r="B1523" s="92"/>
      <c r="C1523" s="99"/>
      <c r="D1523" s="108" t="s">
        <v>4</v>
      </c>
      <c r="E1523" s="108"/>
      <c r="F1523" s="108"/>
    </row>
    <row r="1524" spans="1:7" x14ac:dyDescent="0.25">
      <c r="A1524" s="53">
        <v>149</v>
      </c>
      <c r="B1524" s="53" t="s">
        <v>901</v>
      </c>
      <c r="C1524" s="53" t="s">
        <v>964</v>
      </c>
      <c r="D1524" s="54">
        <v>2725</v>
      </c>
      <c r="E1524" s="54">
        <v>364</v>
      </c>
      <c r="F1524" s="54">
        <v>3089</v>
      </c>
    </row>
    <row r="1525" spans="1:7" x14ac:dyDescent="0.25">
      <c r="A1525" s="53">
        <v>149</v>
      </c>
      <c r="B1525" s="53" t="s">
        <v>901</v>
      </c>
      <c r="C1525" s="53" t="s">
        <v>974</v>
      </c>
      <c r="D1525" s="54">
        <v>259</v>
      </c>
      <c r="E1525" s="54">
        <v>67</v>
      </c>
      <c r="F1525" s="54">
        <v>326</v>
      </c>
    </row>
    <row r="1526" spans="1:7" x14ac:dyDescent="0.25">
      <c r="A1526" s="53">
        <v>149</v>
      </c>
      <c r="B1526" s="53" t="s">
        <v>901</v>
      </c>
      <c r="C1526" s="53" t="s">
        <v>975</v>
      </c>
      <c r="D1526" s="54">
        <v>38</v>
      </c>
      <c r="E1526" s="54">
        <v>1</v>
      </c>
      <c r="F1526" s="54">
        <v>39</v>
      </c>
    </row>
    <row r="1527" spans="1:7" x14ac:dyDescent="0.25">
      <c r="A1527" s="53">
        <v>149</v>
      </c>
      <c r="B1527" s="53"/>
      <c r="C1527" s="53" t="s">
        <v>8</v>
      </c>
      <c r="D1527" s="54">
        <v>3</v>
      </c>
      <c r="E1527" s="54">
        <v>0</v>
      </c>
      <c r="F1527" s="54">
        <v>3</v>
      </c>
    </row>
    <row r="1528" spans="1:7" x14ac:dyDescent="0.25">
      <c r="A1528" s="103"/>
      <c r="B1528" s="103"/>
      <c r="C1528" s="103" t="s">
        <v>1010</v>
      </c>
      <c r="D1528" s="104">
        <f>SUM(D1524:D1527)</f>
        <v>3025</v>
      </c>
      <c r="E1528" s="104">
        <f>SUM(E1524:E1527)</f>
        <v>432</v>
      </c>
      <c r="F1528" s="104">
        <f>SUM(F1524:F1527)</f>
        <v>3457</v>
      </c>
    </row>
    <row r="1530" spans="1:7" ht="15" customHeight="1" x14ac:dyDescent="0.25">
      <c r="A1530" s="94"/>
      <c r="B1530" s="105"/>
      <c r="C1530" s="95"/>
      <c r="D1530" s="106" t="s">
        <v>976</v>
      </c>
      <c r="E1530" s="106" t="s">
        <v>977</v>
      </c>
      <c r="F1530" s="111" t="s">
        <v>2</v>
      </c>
      <c r="G1530" s="110" t="s">
        <v>1009</v>
      </c>
    </row>
    <row r="1531" spans="1:7" x14ac:dyDescent="0.25">
      <c r="A1531" s="96"/>
      <c r="B1531" s="89"/>
      <c r="C1531" s="97"/>
      <c r="D1531" s="107" t="s">
        <v>978</v>
      </c>
      <c r="E1531" s="107" t="s">
        <v>979</v>
      </c>
      <c r="F1531" s="107"/>
      <c r="G1531" s="89"/>
    </row>
    <row r="1532" spans="1:7" x14ac:dyDescent="0.25">
      <c r="A1532" s="98"/>
      <c r="B1532" s="92"/>
      <c r="C1532" s="99"/>
      <c r="D1532" s="108" t="s">
        <v>4</v>
      </c>
      <c r="E1532" s="108" t="s">
        <v>5</v>
      </c>
      <c r="F1532" s="108"/>
      <c r="G1532" s="92"/>
    </row>
    <row r="1533" spans="1:7" x14ac:dyDescent="0.25">
      <c r="A1533" s="53">
        <v>150</v>
      </c>
      <c r="B1533" s="53" t="s">
        <v>901</v>
      </c>
      <c r="C1533" s="53" t="s">
        <v>980</v>
      </c>
      <c r="D1533" s="54">
        <v>45</v>
      </c>
      <c r="E1533" s="54">
        <v>49</v>
      </c>
      <c r="F1533" s="54">
        <v>4</v>
      </c>
      <c r="G1533" s="53">
        <v>98</v>
      </c>
    </row>
    <row r="1534" spans="1:7" x14ac:dyDescent="0.25">
      <c r="A1534" s="53">
        <v>150</v>
      </c>
      <c r="B1534" s="53" t="s">
        <v>901</v>
      </c>
      <c r="C1534" s="53" t="s">
        <v>981</v>
      </c>
      <c r="D1534" s="54">
        <v>170</v>
      </c>
      <c r="E1534" s="54">
        <v>328</v>
      </c>
      <c r="F1534" s="54">
        <v>11</v>
      </c>
      <c r="G1534" s="53">
        <v>509</v>
      </c>
    </row>
    <row r="1535" spans="1:7" x14ac:dyDescent="0.25">
      <c r="A1535" s="53">
        <v>150</v>
      </c>
      <c r="B1535" s="53" t="s">
        <v>901</v>
      </c>
      <c r="C1535" s="53" t="s">
        <v>982</v>
      </c>
      <c r="D1535" s="54">
        <v>45</v>
      </c>
      <c r="E1535" s="54">
        <v>158</v>
      </c>
      <c r="F1535" s="54">
        <v>10</v>
      </c>
      <c r="G1535" s="53">
        <v>213</v>
      </c>
    </row>
    <row r="1536" spans="1:7" x14ac:dyDescent="0.25">
      <c r="A1536" s="53">
        <v>150</v>
      </c>
      <c r="B1536" s="53" t="s">
        <v>901</v>
      </c>
      <c r="C1536" s="53" t="s">
        <v>983</v>
      </c>
      <c r="D1536" s="54">
        <v>436</v>
      </c>
      <c r="E1536" s="54">
        <v>1325</v>
      </c>
      <c r="F1536" s="54">
        <v>79</v>
      </c>
      <c r="G1536" s="53">
        <v>1840</v>
      </c>
    </row>
    <row r="1537" spans="1:7" x14ac:dyDescent="0.25">
      <c r="A1537" s="53">
        <v>150</v>
      </c>
      <c r="B1537" s="53" t="s">
        <v>901</v>
      </c>
      <c r="C1537" s="53" t="s">
        <v>984</v>
      </c>
      <c r="D1537" s="54">
        <v>48</v>
      </c>
      <c r="E1537" s="54">
        <v>48</v>
      </c>
      <c r="F1537" s="54">
        <v>5</v>
      </c>
      <c r="G1537" s="53">
        <v>101</v>
      </c>
    </row>
    <row r="1538" spans="1:7" x14ac:dyDescent="0.25">
      <c r="A1538" s="53">
        <v>150</v>
      </c>
      <c r="B1538" s="53" t="s">
        <v>901</v>
      </c>
      <c r="C1538" s="53" t="s">
        <v>985</v>
      </c>
      <c r="D1538" s="54">
        <v>146</v>
      </c>
      <c r="E1538" s="54">
        <v>369</v>
      </c>
      <c r="F1538" s="54">
        <v>12</v>
      </c>
      <c r="G1538" s="53">
        <v>527</v>
      </c>
    </row>
    <row r="1539" spans="1:7" x14ac:dyDescent="0.25">
      <c r="A1539" s="53">
        <v>150</v>
      </c>
      <c r="B1539" s="53" t="s">
        <v>901</v>
      </c>
      <c r="C1539" s="53" t="s">
        <v>986</v>
      </c>
      <c r="D1539" s="54">
        <v>2</v>
      </c>
      <c r="E1539" s="54">
        <v>3</v>
      </c>
      <c r="F1539" s="54">
        <v>0</v>
      </c>
      <c r="G1539" s="53">
        <v>5</v>
      </c>
    </row>
    <row r="1540" spans="1:7" x14ac:dyDescent="0.25">
      <c r="A1540" s="53">
        <v>150</v>
      </c>
      <c r="B1540" s="53" t="s">
        <v>901</v>
      </c>
      <c r="C1540" s="53" t="s">
        <v>987</v>
      </c>
      <c r="D1540" s="54">
        <v>206</v>
      </c>
      <c r="E1540" s="54">
        <v>521</v>
      </c>
      <c r="F1540" s="54">
        <v>69</v>
      </c>
      <c r="G1540" s="53">
        <v>796</v>
      </c>
    </row>
    <row r="1541" spans="1:7" x14ac:dyDescent="0.25">
      <c r="A1541" s="53">
        <v>150</v>
      </c>
      <c r="B1541" s="53"/>
      <c r="C1541" s="53" t="s">
        <v>8</v>
      </c>
      <c r="D1541" s="54">
        <v>2</v>
      </c>
      <c r="E1541" s="54">
        <v>1</v>
      </c>
      <c r="F1541" s="54">
        <v>2</v>
      </c>
      <c r="G1541" s="53">
        <v>5</v>
      </c>
    </row>
    <row r="1542" spans="1:7" x14ac:dyDescent="0.25">
      <c r="A1542" s="103"/>
      <c r="B1542" s="103"/>
      <c r="C1542" s="103" t="s">
        <v>1010</v>
      </c>
      <c r="D1542" s="104">
        <f>SUM(D1533:D1541)</f>
        <v>1100</v>
      </c>
      <c r="E1542" s="104">
        <f>SUM(E1533:E1541)</f>
        <v>2802</v>
      </c>
      <c r="F1542" s="104">
        <f>SUM(F1533:F1541)</f>
        <v>192</v>
      </c>
      <c r="G1542" s="103">
        <f>SUM(G1533:G1541)</f>
        <v>4094</v>
      </c>
    </row>
    <row r="1544" spans="1:7" ht="15.75" customHeight="1" x14ac:dyDescent="0.25">
      <c r="A1544" s="94"/>
      <c r="B1544" s="105"/>
      <c r="C1544" s="95"/>
      <c r="D1544" s="106" t="s">
        <v>988</v>
      </c>
      <c r="E1544" s="106" t="s">
        <v>989</v>
      </c>
      <c r="F1544" s="111" t="s">
        <v>2</v>
      </c>
      <c r="G1544" s="110" t="s">
        <v>1009</v>
      </c>
    </row>
    <row r="1545" spans="1:7" x14ac:dyDescent="0.25">
      <c r="A1545" s="96"/>
      <c r="B1545" s="89"/>
      <c r="C1545" s="97"/>
      <c r="D1545" s="107" t="s">
        <v>990</v>
      </c>
      <c r="E1545" s="107" t="s">
        <v>991</v>
      </c>
      <c r="F1545" s="107"/>
      <c r="G1545" s="89"/>
    </row>
    <row r="1546" spans="1:7" x14ac:dyDescent="0.25">
      <c r="A1546" s="98"/>
      <c r="B1546" s="92"/>
      <c r="C1546" s="99"/>
      <c r="D1546" s="108" t="s">
        <v>5</v>
      </c>
      <c r="E1546" s="108" t="s">
        <v>4</v>
      </c>
      <c r="F1546" s="108"/>
      <c r="G1546" s="92"/>
    </row>
    <row r="1547" spans="1:7" x14ac:dyDescent="0.25">
      <c r="A1547" s="53">
        <v>151</v>
      </c>
      <c r="B1547" s="53" t="s">
        <v>901</v>
      </c>
      <c r="C1547" s="53" t="s">
        <v>992</v>
      </c>
      <c r="D1547" s="54">
        <v>88</v>
      </c>
      <c r="E1547" s="54">
        <v>63</v>
      </c>
      <c r="F1547" s="54">
        <v>5</v>
      </c>
      <c r="G1547" s="53">
        <v>156</v>
      </c>
    </row>
    <row r="1548" spans="1:7" x14ac:dyDescent="0.25">
      <c r="A1548" s="53">
        <v>151</v>
      </c>
      <c r="B1548" s="53" t="s">
        <v>901</v>
      </c>
      <c r="C1548" s="53" t="s">
        <v>993</v>
      </c>
      <c r="D1548" s="54">
        <v>279</v>
      </c>
      <c r="E1548" s="54">
        <v>222</v>
      </c>
      <c r="F1548" s="54">
        <v>15</v>
      </c>
      <c r="G1548" s="53">
        <v>516</v>
      </c>
    </row>
    <row r="1549" spans="1:7" x14ac:dyDescent="0.25">
      <c r="A1549" s="53">
        <v>151</v>
      </c>
      <c r="B1549" s="53" t="s">
        <v>901</v>
      </c>
      <c r="C1549" s="53" t="s">
        <v>994</v>
      </c>
      <c r="D1549" s="54">
        <v>196</v>
      </c>
      <c r="E1549" s="54">
        <v>199</v>
      </c>
      <c r="F1549" s="54">
        <v>11</v>
      </c>
      <c r="G1549" s="53">
        <v>406</v>
      </c>
    </row>
    <row r="1550" spans="1:7" x14ac:dyDescent="0.25">
      <c r="A1550" s="53">
        <v>151</v>
      </c>
      <c r="B1550" s="53" t="s">
        <v>901</v>
      </c>
      <c r="C1550" s="53" t="s">
        <v>995</v>
      </c>
      <c r="D1550" s="54">
        <v>946</v>
      </c>
      <c r="E1550" s="54">
        <v>791</v>
      </c>
      <c r="F1550" s="54">
        <v>34</v>
      </c>
      <c r="G1550" s="53">
        <v>1771</v>
      </c>
    </row>
    <row r="1551" spans="1:7" x14ac:dyDescent="0.25">
      <c r="A1551" s="53">
        <v>151</v>
      </c>
      <c r="B1551" s="53" t="s">
        <v>901</v>
      </c>
      <c r="C1551" s="53" t="s">
        <v>996</v>
      </c>
      <c r="D1551" s="54">
        <v>23</v>
      </c>
      <c r="E1551" s="54">
        <v>26</v>
      </c>
      <c r="F1551" s="54">
        <v>1</v>
      </c>
      <c r="G1551" s="53">
        <v>50</v>
      </c>
    </row>
    <row r="1552" spans="1:7" x14ac:dyDescent="0.25">
      <c r="A1552" s="53">
        <v>151</v>
      </c>
      <c r="B1552" s="53" t="s">
        <v>901</v>
      </c>
      <c r="C1552" s="53" t="s">
        <v>997</v>
      </c>
      <c r="D1552" s="54">
        <v>71</v>
      </c>
      <c r="E1552" s="54">
        <v>42</v>
      </c>
      <c r="F1552" s="54">
        <v>2</v>
      </c>
      <c r="G1552" s="53">
        <v>115</v>
      </c>
    </row>
    <row r="1553" spans="1:7" x14ac:dyDescent="0.25">
      <c r="A1553" s="53">
        <v>151</v>
      </c>
      <c r="B1553" s="53" t="s">
        <v>901</v>
      </c>
      <c r="C1553" s="53" t="s">
        <v>998</v>
      </c>
      <c r="D1553" s="54">
        <v>50</v>
      </c>
      <c r="E1553" s="54">
        <v>64</v>
      </c>
      <c r="F1553" s="54">
        <v>4</v>
      </c>
      <c r="G1553" s="53">
        <v>118</v>
      </c>
    </row>
    <row r="1554" spans="1:7" x14ac:dyDescent="0.25">
      <c r="A1554" s="53">
        <v>151</v>
      </c>
      <c r="B1554" s="53" t="s">
        <v>901</v>
      </c>
      <c r="C1554" s="53" t="s">
        <v>999</v>
      </c>
      <c r="D1554" s="54">
        <v>15</v>
      </c>
      <c r="E1554" s="54">
        <v>24</v>
      </c>
      <c r="F1554" s="54">
        <v>0</v>
      </c>
      <c r="G1554" s="53">
        <v>39</v>
      </c>
    </row>
    <row r="1555" spans="1:7" x14ac:dyDescent="0.25">
      <c r="A1555" s="53">
        <v>151</v>
      </c>
      <c r="B1555" s="53" t="s">
        <v>901</v>
      </c>
      <c r="C1555" s="53" t="s">
        <v>1000</v>
      </c>
      <c r="D1555" s="54">
        <v>121</v>
      </c>
      <c r="E1555" s="54">
        <v>116</v>
      </c>
      <c r="F1555" s="54">
        <v>8</v>
      </c>
      <c r="G1555" s="53">
        <v>245</v>
      </c>
    </row>
    <row r="1556" spans="1:7" x14ac:dyDescent="0.25">
      <c r="A1556" s="53">
        <v>151</v>
      </c>
      <c r="B1556" s="53" t="s">
        <v>901</v>
      </c>
      <c r="C1556" s="53" t="s">
        <v>1001</v>
      </c>
      <c r="D1556" s="54">
        <v>151</v>
      </c>
      <c r="E1556" s="54">
        <v>80</v>
      </c>
      <c r="F1556" s="54">
        <v>4</v>
      </c>
      <c r="G1556" s="53">
        <v>235</v>
      </c>
    </row>
    <row r="1557" spans="1:7" x14ac:dyDescent="0.25">
      <c r="A1557" s="53">
        <v>151</v>
      </c>
      <c r="B1557" s="53" t="s">
        <v>901</v>
      </c>
      <c r="C1557" s="53" t="s">
        <v>1002</v>
      </c>
      <c r="D1557" s="54">
        <v>77</v>
      </c>
      <c r="E1557" s="54">
        <v>50</v>
      </c>
      <c r="F1557" s="54">
        <v>2</v>
      </c>
      <c r="G1557" s="53">
        <v>129</v>
      </c>
    </row>
    <row r="1558" spans="1:7" x14ac:dyDescent="0.25">
      <c r="A1558" s="53">
        <v>151</v>
      </c>
      <c r="B1558" s="53" t="s">
        <v>901</v>
      </c>
      <c r="C1558" s="53" t="s">
        <v>1003</v>
      </c>
      <c r="D1558" s="54">
        <v>2</v>
      </c>
      <c r="E1558" s="54">
        <v>0</v>
      </c>
      <c r="F1558" s="54">
        <v>0</v>
      </c>
      <c r="G1558" s="53">
        <v>2</v>
      </c>
    </row>
    <row r="1559" spans="1:7" x14ac:dyDescent="0.25">
      <c r="A1559" s="53">
        <v>151</v>
      </c>
      <c r="B1559" s="53" t="s">
        <v>901</v>
      </c>
      <c r="C1559" s="53" t="s">
        <v>1004</v>
      </c>
      <c r="D1559" s="54">
        <v>144</v>
      </c>
      <c r="E1559" s="54">
        <v>119</v>
      </c>
      <c r="F1559" s="54">
        <v>7</v>
      </c>
      <c r="G1559" s="53">
        <v>270</v>
      </c>
    </row>
    <row r="1560" spans="1:7" x14ac:dyDescent="0.25">
      <c r="A1560" s="53">
        <v>151</v>
      </c>
      <c r="B1560" s="53" t="s">
        <v>901</v>
      </c>
      <c r="C1560" s="53" t="s">
        <v>1005</v>
      </c>
      <c r="D1560" s="54">
        <v>49</v>
      </c>
      <c r="E1560" s="54">
        <v>69</v>
      </c>
      <c r="F1560" s="54">
        <v>5</v>
      </c>
      <c r="G1560" s="53">
        <v>123</v>
      </c>
    </row>
    <row r="1561" spans="1:7" x14ac:dyDescent="0.25">
      <c r="A1561" s="53">
        <v>151</v>
      </c>
      <c r="B1561" s="53"/>
      <c r="C1561" s="53" t="s">
        <v>8</v>
      </c>
      <c r="D1561" s="54">
        <v>3</v>
      </c>
      <c r="E1561" s="54">
        <v>1</v>
      </c>
      <c r="F1561" s="54">
        <v>0</v>
      </c>
      <c r="G1561" s="53">
        <v>4</v>
      </c>
    </row>
    <row r="1562" spans="1:7" x14ac:dyDescent="0.25">
      <c r="A1562" s="103"/>
      <c r="B1562" s="103"/>
      <c r="C1562" s="103" t="s">
        <v>1010</v>
      </c>
      <c r="D1562" s="104">
        <f>SUM(D1547:D1561)</f>
        <v>2215</v>
      </c>
      <c r="E1562" s="104">
        <f>SUM(E1547:E1561)</f>
        <v>1866</v>
      </c>
      <c r="F1562" s="104">
        <f>SUM(F1547:F1561)</f>
        <v>98</v>
      </c>
      <c r="G1562" s="103">
        <f>SUM(G1547:G1561)</f>
        <v>4179</v>
      </c>
    </row>
    <row r="1564" spans="1:7" x14ac:dyDescent="0.25">
      <c r="D1564"/>
      <c r="E1564"/>
      <c r="F1564"/>
    </row>
    <row r="1565" spans="1:7" x14ac:dyDescent="0.25">
      <c r="D1565"/>
      <c r="E1565"/>
      <c r="F1565"/>
    </row>
    <row r="1566" spans="1:7" x14ac:dyDescent="0.25">
      <c r="D1566"/>
      <c r="E1566"/>
      <c r="F1566"/>
    </row>
    <row r="1567" spans="1:7" x14ac:dyDescent="0.25">
      <c r="D1567"/>
      <c r="E1567"/>
      <c r="F1567"/>
    </row>
    <row r="1568" spans="1:7" x14ac:dyDescent="0.25">
      <c r="D1568"/>
      <c r="E1568"/>
      <c r="F1568"/>
    </row>
    <row r="1569" spans="4:6" x14ac:dyDescent="0.25">
      <c r="D1569"/>
      <c r="E1569"/>
      <c r="F1569"/>
    </row>
    <row r="1570" spans="4:6" x14ac:dyDescent="0.25">
      <c r="D1570"/>
      <c r="E1570"/>
      <c r="F1570"/>
    </row>
    <row r="1571" spans="4:6" x14ac:dyDescent="0.25">
      <c r="D1571"/>
      <c r="E1571"/>
      <c r="F1571"/>
    </row>
    <row r="1572" spans="4:6" x14ac:dyDescent="0.25">
      <c r="D1572"/>
      <c r="E1572"/>
      <c r="F1572"/>
    </row>
    <row r="1573" spans="4:6" x14ac:dyDescent="0.25">
      <c r="D1573"/>
      <c r="E1573"/>
      <c r="F1573"/>
    </row>
    <row r="1574" spans="4:6" x14ac:dyDescent="0.25">
      <c r="D1574"/>
      <c r="E1574"/>
      <c r="F1574"/>
    </row>
    <row r="1575" spans="4:6" x14ac:dyDescent="0.25">
      <c r="D1575"/>
      <c r="E1575"/>
      <c r="F1575"/>
    </row>
    <row r="1576" spans="4:6" x14ac:dyDescent="0.25">
      <c r="D1576"/>
      <c r="E1576"/>
      <c r="F1576"/>
    </row>
    <row r="1577" spans="4:6" x14ac:dyDescent="0.25">
      <c r="D1577"/>
      <c r="E1577"/>
      <c r="F1577"/>
    </row>
    <row r="1578" spans="4:6" x14ac:dyDescent="0.25">
      <c r="D1578"/>
      <c r="E1578"/>
      <c r="F1578"/>
    </row>
    <row r="1579" spans="4:6" x14ac:dyDescent="0.25">
      <c r="D1579"/>
      <c r="E1579"/>
      <c r="F1579"/>
    </row>
    <row r="1580" spans="4:6" x14ac:dyDescent="0.25">
      <c r="D1580"/>
      <c r="E1580"/>
      <c r="F1580"/>
    </row>
    <row r="1581" spans="4:6" x14ac:dyDescent="0.25">
      <c r="D1581"/>
      <c r="E1581"/>
      <c r="F1581"/>
    </row>
    <row r="1582" spans="4:6" x14ac:dyDescent="0.25">
      <c r="D1582"/>
      <c r="E1582"/>
      <c r="F1582"/>
    </row>
    <row r="1583" spans="4:6" x14ac:dyDescent="0.25">
      <c r="D1583"/>
      <c r="E1583"/>
      <c r="F1583"/>
    </row>
    <row r="1584" spans="4:6" x14ac:dyDescent="0.25">
      <c r="D1584"/>
      <c r="E1584"/>
      <c r="F1584"/>
    </row>
    <row r="1585" spans="4:6" x14ac:dyDescent="0.25">
      <c r="D1585"/>
      <c r="E1585"/>
      <c r="F1585"/>
    </row>
    <row r="1586" spans="4:6" x14ac:dyDescent="0.25">
      <c r="D1586"/>
      <c r="E1586"/>
      <c r="F1586"/>
    </row>
    <row r="1587" spans="4:6" x14ac:dyDescent="0.25">
      <c r="D1587"/>
      <c r="E1587"/>
      <c r="F1587"/>
    </row>
    <row r="1588" spans="4:6" x14ac:dyDescent="0.25">
      <c r="D1588"/>
      <c r="E1588"/>
      <c r="F1588"/>
    </row>
    <row r="1589" spans="4:6" x14ac:dyDescent="0.25">
      <c r="D1589"/>
      <c r="E1589"/>
      <c r="F1589"/>
    </row>
    <row r="1590" spans="4:6" x14ac:dyDescent="0.25">
      <c r="D1590"/>
      <c r="E1590"/>
      <c r="F1590"/>
    </row>
    <row r="1591" spans="4:6" x14ac:dyDescent="0.25">
      <c r="D1591"/>
      <c r="E1591"/>
      <c r="F1591"/>
    </row>
    <row r="1592" spans="4:6" x14ac:dyDescent="0.25">
      <c r="D1592"/>
      <c r="E1592"/>
      <c r="F1592"/>
    </row>
    <row r="1593" spans="4:6" x14ac:dyDescent="0.25">
      <c r="D1593"/>
      <c r="E1593"/>
      <c r="F1593"/>
    </row>
    <row r="1594" spans="4:6" x14ac:dyDescent="0.25">
      <c r="D1594"/>
      <c r="E1594"/>
      <c r="F1594"/>
    </row>
    <row r="1595" spans="4:6" x14ac:dyDescent="0.25">
      <c r="D1595"/>
      <c r="E1595"/>
      <c r="F1595"/>
    </row>
    <row r="1596" spans="4:6" x14ac:dyDescent="0.25">
      <c r="D1596"/>
      <c r="E1596"/>
      <c r="F1596"/>
    </row>
    <row r="1597" spans="4:6" x14ac:dyDescent="0.25">
      <c r="D1597"/>
      <c r="E1597"/>
      <c r="F1597"/>
    </row>
    <row r="1598" spans="4:6" x14ac:dyDescent="0.25">
      <c r="D1598"/>
      <c r="E1598"/>
      <c r="F1598"/>
    </row>
    <row r="1599" spans="4:6" x14ac:dyDescent="0.25">
      <c r="D1599"/>
      <c r="E1599"/>
      <c r="F1599"/>
    </row>
    <row r="1600" spans="4:6" x14ac:dyDescent="0.25">
      <c r="D1600"/>
      <c r="E1600"/>
      <c r="F1600"/>
    </row>
    <row r="1601" spans="4:6" x14ac:dyDescent="0.25">
      <c r="D1601"/>
      <c r="E1601"/>
      <c r="F1601"/>
    </row>
    <row r="1602" spans="4:6" x14ac:dyDescent="0.25">
      <c r="D1602"/>
      <c r="E1602"/>
      <c r="F1602"/>
    </row>
    <row r="1603" spans="4:6" x14ac:dyDescent="0.25">
      <c r="D1603"/>
      <c r="E1603"/>
      <c r="F1603"/>
    </row>
    <row r="1604" spans="4:6" x14ac:dyDescent="0.25">
      <c r="D1604"/>
      <c r="E1604"/>
      <c r="F1604"/>
    </row>
    <row r="1605" spans="4:6" x14ac:dyDescent="0.25">
      <c r="D1605"/>
      <c r="E1605"/>
      <c r="F1605"/>
    </row>
    <row r="1606" spans="4:6" x14ac:dyDescent="0.25">
      <c r="D1606"/>
      <c r="E1606"/>
      <c r="F1606"/>
    </row>
    <row r="1607" spans="4:6" x14ac:dyDescent="0.25">
      <c r="D1607"/>
      <c r="E1607"/>
      <c r="F1607"/>
    </row>
    <row r="1608" spans="4:6" x14ac:dyDescent="0.25">
      <c r="D1608"/>
      <c r="E1608"/>
      <c r="F1608"/>
    </row>
    <row r="1609" spans="4:6" x14ac:dyDescent="0.25">
      <c r="D1609"/>
      <c r="E1609"/>
      <c r="F1609"/>
    </row>
    <row r="1610" spans="4:6" x14ac:dyDescent="0.25">
      <c r="D1610"/>
      <c r="E1610"/>
      <c r="F1610"/>
    </row>
    <row r="1611" spans="4:6" x14ac:dyDescent="0.25">
      <c r="D1611"/>
      <c r="E1611"/>
      <c r="F1611"/>
    </row>
    <row r="1612" spans="4:6" x14ac:dyDescent="0.25">
      <c r="D1612"/>
      <c r="E1612"/>
      <c r="F1612"/>
    </row>
    <row r="1613" spans="4:6" x14ac:dyDescent="0.25">
      <c r="D1613"/>
      <c r="E1613"/>
      <c r="F1613"/>
    </row>
    <row r="1614" spans="4:6" x14ac:dyDescent="0.25">
      <c r="D1614"/>
      <c r="E1614"/>
      <c r="F1614"/>
    </row>
    <row r="1615" spans="4:6" x14ac:dyDescent="0.25">
      <c r="D1615"/>
      <c r="E1615"/>
      <c r="F1615"/>
    </row>
    <row r="1616" spans="4:6" x14ac:dyDescent="0.25">
      <c r="D1616"/>
      <c r="E1616"/>
      <c r="F1616"/>
    </row>
    <row r="1617" spans="4:6" x14ac:dyDescent="0.25">
      <c r="D1617"/>
      <c r="E1617"/>
      <c r="F1617"/>
    </row>
    <row r="1618" spans="4:6" x14ac:dyDescent="0.25">
      <c r="D1618"/>
      <c r="E1618"/>
      <c r="F1618"/>
    </row>
    <row r="1619" spans="4:6" x14ac:dyDescent="0.25">
      <c r="D1619"/>
      <c r="E1619"/>
      <c r="F1619"/>
    </row>
    <row r="1620" spans="4:6" x14ac:dyDescent="0.25">
      <c r="D1620"/>
      <c r="E1620"/>
      <c r="F1620"/>
    </row>
    <row r="1621" spans="4:6" x14ac:dyDescent="0.25">
      <c r="D1621"/>
      <c r="E1621"/>
      <c r="F1621"/>
    </row>
    <row r="1622" spans="4:6" x14ac:dyDescent="0.25">
      <c r="D1622"/>
      <c r="E1622"/>
      <c r="F1622"/>
    </row>
    <row r="1623" spans="4:6" x14ac:dyDescent="0.25">
      <c r="D1623"/>
      <c r="E1623"/>
      <c r="F1623"/>
    </row>
    <row r="1624" spans="4:6" x14ac:dyDescent="0.25">
      <c r="D1624"/>
      <c r="E1624"/>
      <c r="F1624"/>
    </row>
    <row r="1625" spans="4:6" x14ac:dyDescent="0.25">
      <c r="D1625"/>
      <c r="E1625"/>
      <c r="F1625"/>
    </row>
    <row r="1626" spans="4:6" x14ac:dyDescent="0.25">
      <c r="D1626"/>
      <c r="E1626"/>
      <c r="F1626"/>
    </row>
    <row r="1627" spans="4:6" x14ac:dyDescent="0.25">
      <c r="D1627"/>
      <c r="E1627"/>
      <c r="F1627"/>
    </row>
    <row r="1628" spans="4:6" x14ac:dyDescent="0.25">
      <c r="D1628"/>
      <c r="E1628"/>
      <c r="F1628"/>
    </row>
    <row r="1629" spans="4:6" x14ac:dyDescent="0.25">
      <c r="D1629"/>
      <c r="E1629"/>
      <c r="F1629"/>
    </row>
    <row r="1630" spans="4:6" x14ac:dyDescent="0.25">
      <c r="D1630"/>
      <c r="E1630"/>
      <c r="F1630"/>
    </row>
    <row r="1631" spans="4:6" x14ac:dyDescent="0.25">
      <c r="D1631"/>
      <c r="E1631"/>
      <c r="F1631"/>
    </row>
    <row r="1632" spans="4:6" x14ac:dyDescent="0.25">
      <c r="D1632"/>
      <c r="E1632"/>
      <c r="F1632"/>
    </row>
    <row r="1633" spans="4:6" x14ac:dyDescent="0.25">
      <c r="D1633"/>
      <c r="E1633"/>
      <c r="F1633"/>
    </row>
    <row r="1634" spans="4:6" x14ac:dyDescent="0.25">
      <c r="D1634"/>
      <c r="E1634"/>
      <c r="F1634"/>
    </row>
    <row r="1635" spans="4:6" x14ac:dyDescent="0.25">
      <c r="D1635"/>
      <c r="E1635"/>
      <c r="F1635"/>
    </row>
    <row r="1636" spans="4:6" x14ac:dyDescent="0.25">
      <c r="D1636"/>
      <c r="E1636"/>
      <c r="F1636"/>
    </row>
    <row r="1637" spans="4:6" x14ac:dyDescent="0.25">
      <c r="D1637"/>
      <c r="E1637"/>
      <c r="F1637"/>
    </row>
    <row r="1638" spans="4:6" x14ac:dyDescent="0.25">
      <c r="D1638"/>
      <c r="E1638"/>
      <c r="F1638"/>
    </row>
    <row r="1639" spans="4:6" x14ac:dyDescent="0.25">
      <c r="D1639"/>
      <c r="E1639"/>
      <c r="F1639"/>
    </row>
    <row r="1640" spans="4:6" x14ac:dyDescent="0.25">
      <c r="D1640"/>
      <c r="E1640"/>
      <c r="F1640"/>
    </row>
    <row r="1641" spans="4:6" x14ac:dyDescent="0.25">
      <c r="D1641"/>
      <c r="E1641"/>
      <c r="F1641"/>
    </row>
    <row r="1642" spans="4:6" x14ac:dyDescent="0.25">
      <c r="D1642"/>
      <c r="E1642"/>
      <c r="F1642"/>
    </row>
    <row r="1643" spans="4:6" x14ac:dyDescent="0.25">
      <c r="D1643"/>
      <c r="E1643"/>
      <c r="F1643"/>
    </row>
    <row r="1644" spans="4:6" x14ac:dyDescent="0.25">
      <c r="D1644"/>
      <c r="E1644"/>
      <c r="F1644"/>
    </row>
    <row r="1645" spans="4:6" x14ac:dyDescent="0.25">
      <c r="D1645"/>
      <c r="E1645"/>
      <c r="F1645"/>
    </row>
    <row r="1646" spans="4:6" x14ac:dyDescent="0.25">
      <c r="D1646"/>
      <c r="E1646"/>
      <c r="F1646"/>
    </row>
    <row r="1647" spans="4:6" x14ac:dyDescent="0.25">
      <c r="D1647"/>
      <c r="E1647"/>
      <c r="F1647"/>
    </row>
    <row r="1648" spans="4:6" x14ac:dyDescent="0.25">
      <c r="D1648"/>
      <c r="E1648"/>
      <c r="F1648"/>
    </row>
    <row r="1649" spans="4:6" x14ac:dyDescent="0.25">
      <c r="D1649"/>
      <c r="E1649"/>
      <c r="F1649"/>
    </row>
    <row r="1650" spans="4:6" x14ac:dyDescent="0.25">
      <c r="D1650"/>
      <c r="E1650"/>
      <c r="F1650"/>
    </row>
    <row r="1651" spans="4:6" x14ac:dyDescent="0.25">
      <c r="D1651"/>
      <c r="E1651"/>
      <c r="F1651"/>
    </row>
    <row r="1652" spans="4:6" x14ac:dyDescent="0.25">
      <c r="D1652"/>
      <c r="E1652"/>
      <c r="F1652"/>
    </row>
    <row r="1653" spans="4:6" x14ac:dyDescent="0.25">
      <c r="D1653"/>
      <c r="E1653"/>
      <c r="F1653"/>
    </row>
    <row r="1654" spans="4:6" x14ac:dyDescent="0.25">
      <c r="D1654"/>
      <c r="E1654"/>
      <c r="F1654"/>
    </row>
    <row r="1655" spans="4:6" x14ac:dyDescent="0.25">
      <c r="D1655"/>
      <c r="E1655"/>
      <c r="F1655"/>
    </row>
    <row r="1656" spans="4:6" x14ac:dyDescent="0.25">
      <c r="D1656"/>
      <c r="E1656"/>
      <c r="F1656"/>
    </row>
    <row r="1657" spans="4:6" x14ac:dyDescent="0.25">
      <c r="D1657"/>
      <c r="E1657"/>
      <c r="F1657"/>
    </row>
    <row r="1658" spans="4:6" x14ac:dyDescent="0.25">
      <c r="D1658"/>
      <c r="E1658"/>
      <c r="F1658"/>
    </row>
    <row r="1659" spans="4:6" x14ac:dyDescent="0.25">
      <c r="D1659"/>
      <c r="E1659"/>
      <c r="F1659"/>
    </row>
    <row r="1660" spans="4:6" x14ac:dyDescent="0.25">
      <c r="D1660"/>
      <c r="E1660"/>
      <c r="F1660"/>
    </row>
    <row r="1661" spans="4:6" x14ac:dyDescent="0.25">
      <c r="D1661"/>
      <c r="E1661"/>
      <c r="F1661"/>
    </row>
    <row r="1662" spans="4:6" x14ac:dyDescent="0.25">
      <c r="D1662"/>
      <c r="E1662"/>
      <c r="F1662"/>
    </row>
    <row r="1663" spans="4:6" x14ac:dyDescent="0.25">
      <c r="D1663"/>
      <c r="E1663"/>
      <c r="F1663"/>
    </row>
    <row r="1664" spans="4:6" x14ac:dyDescent="0.25">
      <c r="D1664"/>
      <c r="E1664"/>
      <c r="F1664"/>
    </row>
    <row r="1665" spans="4:6" x14ac:dyDescent="0.25">
      <c r="D1665"/>
      <c r="E1665"/>
      <c r="F1665"/>
    </row>
    <row r="1666" spans="4:6" x14ac:dyDescent="0.25">
      <c r="D1666"/>
      <c r="E1666"/>
      <c r="F1666"/>
    </row>
    <row r="1667" spans="4:6" x14ac:dyDescent="0.25">
      <c r="D1667"/>
      <c r="E1667"/>
      <c r="F1667"/>
    </row>
    <row r="1668" spans="4:6" x14ac:dyDescent="0.25">
      <c r="D1668"/>
      <c r="E1668"/>
      <c r="F1668"/>
    </row>
    <row r="1669" spans="4:6" x14ac:dyDescent="0.25">
      <c r="D1669"/>
      <c r="E1669"/>
      <c r="F1669"/>
    </row>
    <row r="1670" spans="4:6" x14ac:dyDescent="0.25">
      <c r="D1670"/>
      <c r="E1670"/>
      <c r="F1670"/>
    </row>
    <row r="1671" spans="4:6" x14ac:dyDescent="0.25">
      <c r="D1671"/>
      <c r="E1671"/>
      <c r="F1671"/>
    </row>
    <row r="1672" spans="4:6" x14ac:dyDescent="0.25">
      <c r="D1672"/>
      <c r="E1672"/>
      <c r="F1672"/>
    </row>
    <row r="1673" spans="4:6" x14ac:dyDescent="0.25">
      <c r="D1673"/>
      <c r="E1673"/>
      <c r="F1673"/>
    </row>
    <row r="1674" spans="4:6" x14ac:dyDescent="0.25">
      <c r="D1674"/>
      <c r="E1674"/>
      <c r="F1674"/>
    </row>
    <row r="1675" spans="4:6" x14ac:dyDescent="0.25">
      <c r="D1675"/>
      <c r="E1675"/>
      <c r="F1675"/>
    </row>
    <row r="1676" spans="4:6" x14ac:dyDescent="0.25">
      <c r="D1676"/>
      <c r="E1676"/>
      <c r="F1676"/>
    </row>
    <row r="1677" spans="4:6" x14ac:dyDescent="0.25">
      <c r="D1677"/>
      <c r="E1677"/>
      <c r="F1677"/>
    </row>
    <row r="1678" spans="4:6" x14ac:dyDescent="0.25">
      <c r="D1678"/>
      <c r="E1678"/>
      <c r="F1678"/>
    </row>
    <row r="1679" spans="4:6" x14ac:dyDescent="0.25">
      <c r="D1679"/>
      <c r="E1679"/>
      <c r="F1679"/>
    </row>
    <row r="1680" spans="4:6" x14ac:dyDescent="0.25">
      <c r="D1680"/>
      <c r="E1680"/>
      <c r="F1680"/>
    </row>
    <row r="1681" spans="4:6" x14ac:dyDescent="0.25">
      <c r="D1681"/>
      <c r="E1681"/>
      <c r="F1681"/>
    </row>
    <row r="1682" spans="4:6" x14ac:dyDescent="0.25">
      <c r="D1682"/>
      <c r="E1682"/>
      <c r="F1682"/>
    </row>
    <row r="1683" spans="4:6" x14ac:dyDescent="0.25">
      <c r="D1683"/>
      <c r="E1683"/>
      <c r="F1683"/>
    </row>
    <row r="1684" spans="4:6" x14ac:dyDescent="0.25">
      <c r="D1684"/>
      <c r="E1684"/>
      <c r="F1684"/>
    </row>
    <row r="1685" spans="4:6" x14ac:dyDescent="0.25">
      <c r="D1685"/>
      <c r="E1685"/>
      <c r="F1685"/>
    </row>
    <row r="1686" spans="4:6" x14ac:dyDescent="0.25">
      <c r="D1686"/>
      <c r="E1686"/>
      <c r="F1686"/>
    </row>
    <row r="1687" spans="4:6" x14ac:dyDescent="0.25">
      <c r="D1687"/>
      <c r="E1687"/>
      <c r="F1687"/>
    </row>
    <row r="1688" spans="4:6" x14ac:dyDescent="0.25">
      <c r="D1688"/>
      <c r="E1688"/>
      <c r="F1688"/>
    </row>
    <row r="1689" spans="4:6" x14ac:dyDescent="0.25">
      <c r="D1689"/>
      <c r="E1689"/>
      <c r="F1689"/>
    </row>
    <row r="1690" spans="4:6" x14ac:dyDescent="0.25">
      <c r="D1690"/>
      <c r="E1690"/>
      <c r="F1690"/>
    </row>
    <row r="1691" spans="4:6" x14ac:dyDescent="0.25">
      <c r="D1691"/>
      <c r="E1691"/>
      <c r="F1691"/>
    </row>
    <row r="1692" spans="4:6" x14ac:dyDescent="0.25">
      <c r="D1692"/>
      <c r="E1692"/>
      <c r="F1692"/>
    </row>
    <row r="1693" spans="4:6" x14ac:dyDescent="0.25">
      <c r="D1693"/>
      <c r="E1693"/>
      <c r="F1693"/>
    </row>
    <row r="1694" spans="4:6" x14ac:dyDescent="0.25">
      <c r="D1694"/>
      <c r="E1694"/>
      <c r="F1694"/>
    </row>
    <row r="1695" spans="4:6" x14ac:dyDescent="0.25">
      <c r="D1695"/>
      <c r="E1695"/>
      <c r="F1695"/>
    </row>
    <row r="1696" spans="4:6" x14ac:dyDescent="0.25">
      <c r="D1696"/>
      <c r="E1696"/>
      <c r="F1696"/>
    </row>
    <row r="1697" spans="4:6" x14ac:dyDescent="0.25">
      <c r="D1697"/>
      <c r="E1697"/>
      <c r="F1697"/>
    </row>
    <row r="1698" spans="4:6" x14ac:dyDescent="0.25">
      <c r="D1698"/>
      <c r="E1698"/>
      <c r="F1698"/>
    </row>
    <row r="1699" spans="4:6" x14ac:dyDescent="0.25">
      <c r="D1699"/>
      <c r="E1699"/>
      <c r="F1699"/>
    </row>
    <row r="1700" spans="4:6" x14ac:dyDescent="0.25">
      <c r="D1700"/>
      <c r="E1700"/>
      <c r="F1700"/>
    </row>
    <row r="1701" spans="4:6" x14ac:dyDescent="0.25">
      <c r="D1701"/>
      <c r="E1701"/>
      <c r="F1701"/>
    </row>
    <row r="1702" spans="4:6" x14ac:dyDescent="0.25">
      <c r="D1702"/>
      <c r="E1702"/>
      <c r="F1702"/>
    </row>
    <row r="1703" spans="4:6" x14ac:dyDescent="0.25">
      <c r="D1703"/>
      <c r="E1703"/>
      <c r="F1703"/>
    </row>
    <row r="1704" spans="4:6" x14ac:dyDescent="0.25">
      <c r="D1704"/>
      <c r="E1704"/>
      <c r="F1704"/>
    </row>
    <row r="1705" spans="4:6" x14ac:dyDescent="0.25">
      <c r="D1705"/>
      <c r="E1705"/>
      <c r="F1705"/>
    </row>
    <row r="1706" spans="4:6" x14ac:dyDescent="0.25">
      <c r="D1706"/>
      <c r="E1706"/>
      <c r="F1706"/>
    </row>
    <row r="1707" spans="4:6" x14ac:dyDescent="0.25">
      <c r="D1707"/>
      <c r="E1707"/>
      <c r="F1707"/>
    </row>
    <row r="1708" spans="4:6" x14ac:dyDescent="0.25">
      <c r="D1708"/>
      <c r="E1708"/>
      <c r="F1708"/>
    </row>
    <row r="1709" spans="4:6" x14ac:dyDescent="0.25">
      <c r="D1709"/>
      <c r="E1709"/>
      <c r="F1709"/>
    </row>
    <row r="1710" spans="4:6" x14ac:dyDescent="0.25">
      <c r="D1710"/>
      <c r="E1710"/>
      <c r="F1710"/>
    </row>
    <row r="1711" spans="4:6" x14ac:dyDescent="0.25">
      <c r="D1711"/>
      <c r="E1711"/>
      <c r="F1711"/>
    </row>
    <row r="1712" spans="4:6" x14ac:dyDescent="0.25">
      <c r="D1712"/>
      <c r="E1712"/>
      <c r="F1712"/>
    </row>
    <row r="1713" spans="4:6" x14ac:dyDescent="0.25">
      <c r="D1713"/>
      <c r="E1713"/>
      <c r="F1713"/>
    </row>
    <row r="1714" spans="4:6" x14ac:dyDescent="0.25">
      <c r="D1714"/>
      <c r="E1714"/>
      <c r="F1714"/>
    </row>
    <row r="1715" spans="4:6" x14ac:dyDescent="0.25">
      <c r="D1715"/>
      <c r="E1715"/>
      <c r="F1715"/>
    </row>
    <row r="1716" spans="4:6" x14ac:dyDescent="0.25">
      <c r="D1716"/>
      <c r="E1716"/>
      <c r="F1716"/>
    </row>
    <row r="1717" spans="4:6" x14ac:dyDescent="0.25">
      <c r="D1717"/>
      <c r="E1717"/>
      <c r="F1717"/>
    </row>
    <row r="1718" spans="4:6" x14ac:dyDescent="0.25">
      <c r="D1718"/>
      <c r="E1718"/>
      <c r="F1718"/>
    </row>
    <row r="1719" spans="4:6" x14ac:dyDescent="0.25">
      <c r="D1719"/>
      <c r="E1719"/>
      <c r="F1719"/>
    </row>
    <row r="1720" spans="4:6" x14ac:dyDescent="0.25">
      <c r="D1720"/>
      <c r="E1720"/>
      <c r="F1720"/>
    </row>
    <row r="1721" spans="4:6" x14ac:dyDescent="0.25">
      <c r="D1721"/>
      <c r="E1721"/>
      <c r="F1721"/>
    </row>
    <row r="1722" spans="4:6" x14ac:dyDescent="0.25">
      <c r="D1722"/>
      <c r="E1722"/>
      <c r="F1722"/>
    </row>
    <row r="1723" spans="4:6" x14ac:dyDescent="0.25">
      <c r="D1723"/>
      <c r="E1723"/>
      <c r="F1723"/>
    </row>
    <row r="1724" spans="4:6" x14ac:dyDescent="0.25">
      <c r="D1724"/>
      <c r="E1724"/>
      <c r="F1724"/>
    </row>
    <row r="1725" spans="4:6" x14ac:dyDescent="0.25">
      <c r="D1725"/>
      <c r="E1725"/>
      <c r="F1725"/>
    </row>
    <row r="1726" spans="4:6" x14ac:dyDescent="0.25">
      <c r="D1726"/>
      <c r="E1726"/>
      <c r="F1726"/>
    </row>
    <row r="1727" spans="4:6" x14ac:dyDescent="0.25">
      <c r="D1727"/>
      <c r="E1727"/>
      <c r="F1727"/>
    </row>
    <row r="1728" spans="4:6" x14ac:dyDescent="0.25">
      <c r="D1728"/>
      <c r="E1728"/>
      <c r="F1728"/>
    </row>
    <row r="1729" spans="4:6" x14ac:dyDescent="0.25">
      <c r="D1729"/>
      <c r="E1729"/>
      <c r="F1729"/>
    </row>
    <row r="1730" spans="4:6" x14ac:dyDescent="0.25">
      <c r="D1730"/>
      <c r="E1730"/>
      <c r="F1730"/>
    </row>
    <row r="1731" spans="4:6" x14ac:dyDescent="0.25">
      <c r="D1731"/>
      <c r="E1731"/>
      <c r="F1731"/>
    </row>
    <row r="1732" spans="4:6" x14ac:dyDescent="0.25">
      <c r="D1732"/>
      <c r="E1732"/>
      <c r="F1732"/>
    </row>
    <row r="1733" spans="4:6" x14ac:dyDescent="0.25">
      <c r="D1733"/>
      <c r="E1733"/>
      <c r="F1733"/>
    </row>
    <row r="1734" spans="4:6" x14ac:dyDescent="0.25">
      <c r="D1734"/>
      <c r="E1734"/>
      <c r="F1734"/>
    </row>
    <row r="1735" spans="4:6" x14ac:dyDescent="0.25">
      <c r="D1735"/>
      <c r="E1735"/>
      <c r="F1735"/>
    </row>
    <row r="1736" spans="4:6" x14ac:dyDescent="0.25">
      <c r="D1736"/>
      <c r="E1736"/>
      <c r="F1736"/>
    </row>
    <row r="1737" spans="4:6" x14ac:dyDescent="0.25">
      <c r="D1737"/>
      <c r="E1737"/>
      <c r="F1737"/>
    </row>
    <row r="1738" spans="4:6" x14ac:dyDescent="0.25">
      <c r="D1738"/>
      <c r="E1738"/>
      <c r="F1738"/>
    </row>
    <row r="1739" spans="4:6" x14ac:dyDescent="0.25">
      <c r="D1739"/>
      <c r="E1739"/>
      <c r="F1739"/>
    </row>
    <row r="1740" spans="4:6" x14ac:dyDescent="0.25">
      <c r="D1740"/>
      <c r="E1740"/>
      <c r="F1740"/>
    </row>
    <row r="1741" spans="4:6" x14ac:dyDescent="0.25">
      <c r="D1741"/>
      <c r="E1741"/>
      <c r="F1741"/>
    </row>
    <row r="1742" spans="4:6" x14ac:dyDescent="0.25">
      <c r="D1742"/>
      <c r="E1742"/>
      <c r="F1742"/>
    </row>
    <row r="1743" spans="4:6" x14ac:dyDescent="0.25">
      <c r="D1743"/>
      <c r="E1743"/>
      <c r="F1743"/>
    </row>
    <row r="1744" spans="4:6" x14ac:dyDescent="0.25">
      <c r="D1744"/>
      <c r="E1744"/>
      <c r="F1744"/>
    </row>
    <row r="1745" spans="4:6" x14ac:dyDescent="0.25">
      <c r="D1745"/>
      <c r="E1745"/>
      <c r="F1745"/>
    </row>
    <row r="1746" spans="4:6" x14ac:dyDescent="0.25">
      <c r="D1746"/>
      <c r="E1746"/>
      <c r="F1746"/>
    </row>
    <row r="1747" spans="4:6" x14ac:dyDescent="0.25">
      <c r="D1747"/>
      <c r="E1747"/>
      <c r="F1747"/>
    </row>
    <row r="1748" spans="4:6" x14ac:dyDescent="0.25">
      <c r="D1748"/>
      <c r="E1748"/>
      <c r="F1748"/>
    </row>
    <row r="1749" spans="4:6" x14ac:dyDescent="0.25">
      <c r="D1749"/>
      <c r="E1749"/>
      <c r="F1749"/>
    </row>
    <row r="1750" spans="4:6" x14ac:dyDescent="0.25">
      <c r="D1750"/>
      <c r="E1750"/>
      <c r="F1750"/>
    </row>
    <row r="1751" spans="4:6" x14ac:dyDescent="0.25">
      <c r="D1751"/>
      <c r="E1751"/>
      <c r="F1751"/>
    </row>
    <row r="1752" spans="4:6" x14ac:dyDescent="0.25">
      <c r="D1752"/>
      <c r="E1752"/>
      <c r="F1752"/>
    </row>
    <row r="1753" spans="4:6" x14ac:dyDescent="0.25">
      <c r="D1753"/>
      <c r="E1753"/>
      <c r="F1753"/>
    </row>
    <row r="1754" spans="4:6" x14ac:dyDescent="0.25">
      <c r="D1754"/>
      <c r="E1754"/>
      <c r="F1754"/>
    </row>
    <row r="1755" spans="4:6" x14ac:dyDescent="0.25">
      <c r="D1755"/>
      <c r="E1755"/>
      <c r="F1755"/>
    </row>
    <row r="1756" spans="4:6" x14ac:dyDescent="0.25">
      <c r="D1756"/>
      <c r="E1756"/>
      <c r="F1756"/>
    </row>
    <row r="1757" spans="4:6" x14ac:dyDescent="0.25">
      <c r="D1757"/>
      <c r="E1757"/>
      <c r="F1757"/>
    </row>
    <row r="1758" spans="4:6" x14ac:dyDescent="0.25">
      <c r="D1758"/>
      <c r="E1758"/>
      <c r="F1758"/>
    </row>
    <row r="1759" spans="4:6" x14ac:dyDescent="0.25">
      <c r="D1759"/>
      <c r="E1759"/>
      <c r="F1759"/>
    </row>
    <row r="1760" spans="4:6" x14ac:dyDescent="0.25">
      <c r="D1760"/>
      <c r="E1760"/>
      <c r="F1760"/>
    </row>
    <row r="1761" spans="4:6" x14ac:dyDescent="0.25">
      <c r="D1761"/>
      <c r="E1761"/>
      <c r="F1761"/>
    </row>
    <row r="1762" spans="4:6" x14ac:dyDescent="0.25">
      <c r="D1762"/>
      <c r="E1762"/>
      <c r="F1762"/>
    </row>
    <row r="1763" spans="4:6" x14ac:dyDescent="0.25">
      <c r="D1763"/>
      <c r="E1763"/>
      <c r="F1763"/>
    </row>
    <row r="1764" spans="4:6" x14ac:dyDescent="0.25">
      <c r="D1764"/>
      <c r="E1764"/>
      <c r="F1764"/>
    </row>
    <row r="1765" spans="4:6" x14ac:dyDescent="0.25">
      <c r="D1765"/>
      <c r="E1765"/>
      <c r="F1765"/>
    </row>
    <row r="1766" spans="4:6" x14ac:dyDescent="0.25">
      <c r="D1766"/>
      <c r="E1766"/>
      <c r="F1766"/>
    </row>
    <row r="1767" spans="4:6" x14ac:dyDescent="0.25">
      <c r="D1767"/>
      <c r="E1767"/>
      <c r="F1767"/>
    </row>
    <row r="1768" spans="4:6" x14ac:dyDescent="0.25">
      <c r="D1768"/>
      <c r="E1768"/>
      <c r="F1768"/>
    </row>
    <row r="1769" spans="4:6" x14ac:dyDescent="0.25">
      <c r="D1769"/>
      <c r="E1769"/>
      <c r="F1769"/>
    </row>
    <row r="1770" spans="4:6" x14ac:dyDescent="0.25">
      <c r="D1770"/>
      <c r="E1770"/>
      <c r="F1770"/>
    </row>
    <row r="1771" spans="4:6" x14ac:dyDescent="0.25">
      <c r="D1771"/>
      <c r="E1771"/>
      <c r="F1771"/>
    </row>
    <row r="1772" spans="4:6" x14ac:dyDescent="0.25">
      <c r="D1772"/>
      <c r="E1772"/>
      <c r="F1772"/>
    </row>
    <row r="1773" spans="4:6" x14ac:dyDescent="0.25">
      <c r="D1773"/>
      <c r="E1773"/>
      <c r="F1773"/>
    </row>
    <row r="1774" spans="4:6" x14ac:dyDescent="0.25">
      <c r="D1774"/>
      <c r="E1774"/>
      <c r="F1774"/>
    </row>
    <row r="1775" spans="4:6" x14ac:dyDescent="0.25">
      <c r="D1775"/>
      <c r="E1775"/>
      <c r="F1775"/>
    </row>
    <row r="1776" spans="4:6" x14ac:dyDescent="0.25">
      <c r="D1776"/>
      <c r="E1776"/>
      <c r="F1776"/>
    </row>
    <row r="1777" spans="4:6" x14ac:dyDescent="0.25">
      <c r="D1777"/>
      <c r="E1777"/>
      <c r="F1777"/>
    </row>
    <row r="1778" spans="4:6" x14ac:dyDescent="0.25">
      <c r="D1778"/>
      <c r="E1778"/>
      <c r="F1778"/>
    </row>
    <row r="1779" spans="4:6" x14ac:dyDescent="0.25">
      <c r="D1779"/>
      <c r="E1779"/>
      <c r="F1779"/>
    </row>
    <row r="1780" spans="4:6" x14ac:dyDescent="0.25">
      <c r="D1780"/>
      <c r="E1780"/>
      <c r="F1780"/>
    </row>
    <row r="1781" spans="4:6" x14ac:dyDescent="0.25">
      <c r="D1781"/>
      <c r="E1781"/>
      <c r="F1781"/>
    </row>
    <row r="1782" spans="4:6" x14ac:dyDescent="0.25">
      <c r="D1782"/>
      <c r="E1782"/>
      <c r="F1782"/>
    </row>
    <row r="1783" spans="4:6" x14ac:dyDescent="0.25">
      <c r="D1783"/>
      <c r="E1783"/>
      <c r="F1783"/>
    </row>
    <row r="1784" spans="4:6" x14ac:dyDescent="0.25">
      <c r="D1784"/>
      <c r="E1784"/>
      <c r="F1784"/>
    </row>
    <row r="1785" spans="4:6" x14ac:dyDescent="0.25">
      <c r="D1785"/>
      <c r="E1785"/>
      <c r="F1785"/>
    </row>
    <row r="1786" spans="4:6" x14ac:dyDescent="0.25">
      <c r="D1786"/>
      <c r="E1786"/>
      <c r="F1786"/>
    </row>
    <row r="1787" spans="4:6" x14ac:dyDescent="0.25">
      <c r="D1787"/>
      <c r="E1787"/>
      <c r="F1787"/>
    </row>
    <row r="1788" spans="4:6" x14ac:dyDescent="0.25">
      <c r="D1788"/>
      <c r="E1788"/>
      <c r="F1788"/>
    </row>
    <row r="1789" spans="4:6" x14ac:dyDescent="0.25">
      <c r="D1789"/>
      <c r="E1789"/>
      <c r="F1789"/>
    </row>
    <row r="1790" spans="4:6" x14ac:dyDescent="0.25">
      <c r="D1790"/>
      <c r="E1790"/>
      <c r="F1790"/>
    </row>
    <row r="1791" spans="4:6" x14ac:dyDescent="0.25">
      <c r="D1791"/>
      <c r="E1791"/>
      <c r="F1791"/>
    </row>
    <row r="1792" spans="4:6" x14ac:dyDescent="0.25">
      <c r="D1792"/>
      <c r="E1792"/>
      <c r="F1792"/>
    </row>
    <row r="1793" spans="4:6" x14ac:dyDescent="0.25">
      <c r="D1793"/>
      <c r="E1793"/>
      <c r="F1793"/>
    </row>
    <row r="1794" spans="4:6" x14ac:dyDescent="0.25">
      <c r="D1794"/>
      <c r="E1794"/>
      <c r="F1794"/>
    </row>
    <row r="1795" spans="4:6" x14ac:dyDescent="0.25">
      <c r="D1795"/>
      <c r="E1795"/>
      <c r="F1795"/>
    </row>
    <row r="1796" spans="4:6" x14ac:dyDescent="0.25">
      <c r="D1796"/>
      <c r="E1796"/>
      <c r="F1796"/>
    </row>
    <row r="1797" spans="4:6" x14ac:dyDescent="0.25">
      <c r="D1797"/>
      <c r="E1797"/>
      <c r="F1797"/>
    </row>
    <row r="1798" spans="4:6" x14ac:dyDescent="0.25">
      <c r="D1798"/>
      <c r="E1798"/>
      <c r="F1798"/>
    </row>
    <row r="1799" spans="4:6" x14ac:dyDescent="0.25">
      <c r="D1799"/>
      <c r="E1799"/>
      <c r="F1799"/>
    </row>
    <row r="1800" spans="4:6" x14ac:dyDescent="0.25">
      <c r="D1800"/>
      <c r="E1800"/>
      <c r="F1800"/>
    </row>
    <row r="1801" spans="4:6" x14ac:dyDescent="0.25">
      <c r="D1801"/>
      <c r="E1801"/>
      <c r="F1801"/>
    </row>
    <row r="1802" spans="4:6" x14ac:dyDescent="0.25">
      <c r="D1802"/>
      <c r="E1802"/>
      <c r="F1802"/>
    </row>
    <row r="1803" spans="4:6" x14ac:dyDescent="0.25">
      <c r="D1803"/>
      <c r="E1803"/>
      <c r="F1803"/>
    </row>
    <row r="1804" spans="4:6" x14ac:dyDescent="0.25">
      <c r="D1804"/>
      <c r="E1804"/>
      <c r="F1804"/>
    </row>
    <row r="1805" spans="4:6" x14ac:dyDescent="0.25">
      <c r="D1805"/>
      <c r="E1805"/>
      <c r="F1805"/>
    </row>
    <row r="1806" spans="4:6" x14ac:dyDescent="0.25">
      <c r="D1806"/>
      <c r="E1806"/>
      <c r="F1806"/>
    </row>
    <row r="1807" spans="4:6" x14ac:dyDescent="0.25">
      <c r="D1807"/>
      <c r="E1807"/>
      <c r="F1807"/>
    </row>
    <row r="1808" spans="4:6" x14ac:dyDescent="0.25">
      <c r="D1808"/>
      <c r="E1808"/>
      <c r="F1808"/>
    </row>
    <row r="1809" spans="4:6" x14ac:dyDescent="0.25">
      <c r="D1809"/>
      <c r="E1809"/>
      <c r="F1809"/>
    </row>
    <row r="1810" spans="4:6" x14ac:dyDescent="0.25">
      <c r="D1810"/>
      <c r="E1810"/>
      <c r="F1810"/>
    </row>
    <row r="1811" spans="4:6" x14ac:dyDescent="0.25">
      <c r="D1811"/>
      <c r="E1811"/>
      <c r="F1811"/>
    </row>
    <row r="1812" spans="4:6" x14ac:dyDescent="0.25">
      <c r="D1812"/>
      <c r="E1812"/>
      <c r="F1812"/>
    </row>
    <row r="1813" spans="4:6" x14ac:dyDescent="0.25">
      <c r="D1813"/>
      <c r="E1813"/>
      <c r="F1813"/>
    </row>
    <row r="1814" spans="4:6" x14ac:dyDescent="0.25">
      <c r="D1814"/>
      <c r="E1814"/>
      <c r="F1814"/>
    </row>
    <row r="1815" spans="4:6" x14ac:dyDescent="0.25">
      <c r="D1815"/>
      <c r="E1815"/>
      <c r="F1815"/>
    </row>
    <row r="1816" spans="4:6" x14ac:dyDescent="0.25">
      <c r="D1816"/>
      <c r="E1816"/>
      <c r="F1816"/>
    </row>
    <row r="1817" spans="4:6" x14ac:dyDescent="0.25">
      <c r="D1817"/>
      <c r="E1817"/>
      <c r="F1817"/>
    </row>
    <row r="1818" spans="4:6" x14ac:dyDescent="0.25">
      <c r="D1818"/>
      <c r="E1818"/>
      <c r="F1818"/>
    </row>
    <row r="1819" spans="4:6" x14ac:dyDescent="0.25">
      <c r="D1819"/>
      <c r="E1819"/>
      <c r="F1819"/>
    </row>
    <row r="1820" spans="4:6" x14ac:dyDescent="0.25">
      <c r="D1820"/>
      <c r="E1820"/>
      <c r="F1820"/>
    </row>
    <row r="1821" spans="4:6" x14ac:dyDescent="0.25">
      <c r="D1821"/>
      <c r="E1821"/>
      <c r="F1821"/>
    </row>
    <row r="1822" spans="4:6" x14ac:dyDescent="0.25">
      <c r="D1822"/>
      <c r="E1822"/>
      <c r="F1822"/>
    </row>
    <row r="1823" spans="4:6" x14ac:dyDescent="0.25">
      <c r="D1823"/>
      <c r="E1823"/>
      <c r="F1823"/>
    </row>
    <row r="1824" spans="4:6" x14ac:dyDescent="0.25">
      <c r="D1824"/>
      <c r="E1824"/>
      <c r="F1824"/>
    </row>
    <row r="1825" spans="4:6" x14ac:dyDescent="0.25">
      <c r="D1825"/>
      <c r="E1825"/>
      <c r="F1825"/>
    </row>
    <row r="1826" spans="4:6" x14ac:dyDescent="0.25">
      <c r="D1826"/>
      <c r="E1826"/>
      <c r="F1826"/>
    </row>
    <row r="1827" spans="4:6" x14ac:dyDescent="0.25">
      <c r="D1827"/>
      <c r="E1827"/>
      <c r="F1827"/>
    </row>
    <row r="1828" spans="4:6" x14ac:dyDescent="0.25">
      <c r="D1828"/>
      <c r="E1828"/>
      <c r="F1828"/>
    </row>
    <row r="1829" spans="4:6" x14ac:dyDescent="0.25">
      <c r="D1829"/>
      <c r="E1829"/>
      <c r="F1829"/>
    </row>
    <row r="1830" spans="4:6" x14ac:dyDescent="0.25">
      <c r="D1830"/>
      <c r="E1830"/>
      <c r="F1830"/>
    </row>
    <row r="1831" spans="4:6" x14ac:dyDescent="0.25">
      <c r="D1831"/>
      <c r="E1831"/>
      <c r="F1831"/>
    </row>
    <row r="1832" spans="4:6" x14ac:dyDescent="0.25">
      <c r="D1832"/>
      <c r="E1832"/>
      <c r="F1832"/>
    </row>
    <row r="1833" spans="4:6" x14ac:dyDescent="0.25">
      <c r="D1833"/>
      <c r="E1833"/>
      <c r="F1833"/>
    </row>
    <row r="1834" spans="4:6" x14ac:dyDescent="0.25">
      <c r="D1834"/>
      <c r="E1834"/>
      <c r="F1834"/>
    </row>
    <row r="1835" spans="4:6" x14ac:dyDescent="0.25">
      <c r="D1835"/>
      <c r="E1835"/>
      <c r="F1835"/>
    </row>
    <row r="1836" spans="4:6" x14ac:dyDescent="0.25">
      <c r="D1836"/>
      <c r="E1836"/>
      <c r="F1836"/>
    </row>
    <row r="1837" spans="4:6" x14ac:dyDescent="0.25">
      <c r="D1837"/>
      <c r="E1837"/>
      <c r="F1837"/>
    </row>
    <row r="1838" spans="4:6" x14ac:dyDescent="0.25">
      <c r="D1838"/>
      <c r="E1838"/>
      <c r="F1838"/>
    </row>
    <row r="1839" spans="4:6" x14ac:dyDescent="0.25">
      <c r="D1839"/>
      <c r="E1839"/>
      <c r="F1839"/>
    </row>
    <row r="1840" spans="4:6" x14ac:dyDescent="0.25">
      <c r="D1840"/>
      <c r="E1840"/>
      <c r="F1840"/>
    </row>
    <row r="1841" spans="4:6" x14ac:dyDescent="0.25">
      <c r="D1841"/>
      <c r="E1841"/>
      <c r="F1841"/>
    </row>
    <row r="1842" spans="4:6" x14ac:dyDescent="0.25">
      <c r="D1842"/>
      <c r="E1842"/>
      <c r="F1842"/>
    </row>
    <row r="1843" spans="4:6" x14ac:dyDescent="0.25">
      <c r="D1843"/>
      <c r="E1843"/>
      <c r="F1843"/>
    </row>
    <row r="1844" spans="4:6" x14ac:dyDescent="0.25">
      <c r="D1844"/>
      <c r="E1844"/>
      <c r="F1844"/>
    </row>
    <row r="1845" spans="4:6" x14ac:dyDescent="0.25">
      <c r="D1845"/>
      <c r="E1845"/>
      <c r="F1845"/>
    </row>
    <row r="1846" spans="4:6" x14ac:dyDescent="0.25">
      <c r="D1846"/>
      <c r="E1846"/>
      <c r="F1846"/>
    </row>
    <row r="1847" spans="4:6" x14ac:dyDescent="0.25">
      <c r="D1847"/>
      <c r="E1847"/>
      <c r="F1847"/>
    </row>
    <row r="1848" spans="4:6" x14ac:dyDescent="0.25">
      <c r="D1848"/>
      <c r="E1848"/>
      <c r="F1848"/>
    </row>
    <row r="1849" spans="4:6" x14ac:dyDescent="0.25">
      <c r="D1849"/>
      <c r="E1849"/>
      <c r="F1849"/>
    </row>
    <row r="1850" spans="4:6" x14ac:dyDescent="0.25">
      <c r="D1850"/>
      <c r="E1850"/>
      <c r="F1850"/>
    </row>
    <row r="1851" spans="4:6" x14ac:dyDescent="0.25">
      <c r="D1851"/>
      <c r="E1851"/>
      <c r="F1851"/>
    </row>
    <row r="1852" spans="4:6" x14ac:dyDescent="0.25">
      <c r="D1852"/>
      <c r="E1852"/>
      <c r="F1852"/>
    </row>
    <row r="1853" spans="4:6" x14ac:dyDescent="0.25">
      <c r="D1853"/>
      <c r="E1853"/>
      <c r="F1853"/>
    </row>
    <row r="1854" spans="4:6" x14ac:dyDescent="0.25">
      <c r="D1854"/>
      <c r="E1854"/>
      <c r="F1854"/>
    </row>
    <row r="1855" spans="4:6" x14ac:dyDescent="0.25">
      <c r="D1855"/>
      <c r="E1855"/>
      <c r="F1855"/>
    </row>
    <row r="1856" spans="4:6" x14ac:dyDescent="0.25">
      <c r="D1856"/>
      <c r="E1856"/>
      <c r="F1856"/>
    </row>
    <row r="1857" spans="4:6" x14ac:dyDescent="0.25">
      <c r="D1857"/>
      <c r="E1857"/>
      <c r="F1857"/>
    </row>
    <row r="1858" spans="4:6" x14ac:dyDescent="0.25">
      <c r="D1858"/>
      <c r="E1858"/>
      <c r="F1858"/>
    </row>
    <row r="1859" spans="4:6" x14ac:dyDescent="0.25">
      <c r="D1859"/>
      <c r="E1859"/>
      <c r="F1859"/>
    </row>
    <row r="1860" spans="4:6" x14ac:dyDescent="0.25">
      <c r="D1860"/>
      <c r="E1860"/>
      <c r="F1860"/>
    </row>
    <row r="1861" spans="4:6" x14ac:dyDescent="0.25">
      <c r="D1861"/>
      <c r="E1861"/>
      <c r="F1861"/>
    </row>
  </sheetData>
  <phoneticPr fontId="2" type="noConversion"/>
  <pageMargins left="0.1" right="0.1" top="1" bottom="0.5" header="0.3" footer="0.3"/>
  <pageSetup orientation="landscape" r:id="rId1"/>
  <headerFooter>
    <oddHeader>&amp;C&amp;"Calibri,Bold"&amp;16November 4, 2014 General Election
Representative to the Legislature</oddHeader>
  </headerFooter>
  <rowBreaks count="42" manualBreakCount="42">
    <brk id="65" max="16383" man="1"/>
    <brk id="128" max="16383" man="1"/>
    <brk id="189" max="16383" man="1"/>
    <brk id="220" max="16383" man="1"/>
    <brk id="248" max="16383" man="1"/>
    <brk id="279" max="16383" man="1"/>
    <brk id="308" max="16383" man="1"/>
    <brk id="337" max="16383" man="1"/>
    <brk id="403" max="16383" man="1"/>
    <brk id="429" max="16383" man="1"/>
    <brk id="492" max="16383" man="1"/>
    <brk id="516" max="16383" man="1"/>
    <brk id="536" max="16383" man="1"/>
    <brk id="597" max="16383" man="1"/>
    <brk id="629" max="16383" man="1"/>
    <brk id="655" max="16383" man="1"/>
    <brk id="686" max="16383" man="1"/>
    <brk id="713" max="16383" man="1"/>
    <brk id="742" max="16383" man="1"/>
    <brk id="769" max="16383" man="1"/>
    <brk id="800" max="16383" man="1"/>
    <brk id="820" max="16383" man="1"/>
    <brk id="880" max="16383" man="1"/>
    <brk id="908" max="16383" man="1"/>
    <brk id="1002" max="16383" man="1"/>
    <brk id="1047" max="16383" man="1"/>
    <brk id="1073" max="16383" man="1"/>
    <brk id="1101" max="16383" man="1"/>
    <brk id="1122" max="16383" man="1"/>
    <brk id="1147" max="16383" man="1"/>
    <brk id="1179" max="16383" man="1"/>
    <brk id="1243" max="16383" man="1"/>
    <brk id="1271" max="16383" man="1"/>
    <brk id="1298" max="16383" man="1"/>
    <brk id="1325" max="16383" man="1"/>
    <brk id="1357" max="16383" man="1"/>
    <brk id="1372" max="16383" man="1"/>
    <brk id="1431" max="16383" man="1"/>
    <brk id="1452" max="16383" man="1"/>
    <brk id="1480" max="16383" man="1"/>
    <brk id="1504" max="16383" man="1"/>
    <brk id="15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2014-12-10T16:37:58Z</cp:lastPrinted>
  <dcterms:created xsi:type="dcterms:W3CDTF">2014-11-13T16:46:30Z</dcterms:created>
  <dcterms:modified xsi:type="dcterms:W3CDTF">2015-01-08T12:28:01Z</dcterms:modified>
</cp:coreProperties>
</file>