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5576" windowHeight="7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D10" i="1" l="1"/>
  <c r="E10" i="1"/>
  <c r="F10" i="1"/>
  <c r="E30" i="1" l="1"/>
  <c r="D30" i="1"/>
  <c r="F25" i="1"/>
  <c r="E25" i="1"/>
  <c r="D25" i="1"/>
  <c r="G17" i="1"/>
  <c r="F17" i="1"/>
  <c r="E17" i="1"/>
  <c r="D17" i="1"/>
</calcChain>
</file>

<file path=xl/sharedStrings.xml><?xml version="1.0" encoding="utf-8"?>
<sst xmlns="http://schemas.openxmlformats.org/spreadsheetml/2006/main" count="48" uniqueCount="25">
  <si>
    <t xml:space="preserve">Lapham, Nicholas S. </t>
  </si>
  <si>
    <t>BLANK</t>
  </si>
  <si>
    <t>Saint George</t>
  </si>
  <si>
    <t>TOTAL VOTES CAST</t>
  </si>
  <si>
    <t>KNO</t>
  </si>
  <si>
    <t xml:space="preserve">CRIEHAVEN TOWNSHIP                                                                                                                                    </t>
  </si>
  <si>
    <t>FRIENDSHIP</t>
  </si>
  <si>
    <t>ISLE AU HAUT</t>
  </si>
  <si>
    <t>MATINICUS ISLE PLT</t>
  </si>
  <si>
    <t>NORTH HAVEN</t>
  </si>
  <si>
    <t>SAINT GEORGE</t>
  </si>
  <si>
    <t>STATE UOCAVA</t>
  </si>
  <si>
    <t xml:space="preserve">Levasseur, Shawn S. </t>
  </si>
  <si>
    <t>Rockland</t>
  </si>
  <si>
    <t>ROCKLAND</t>
  </si>
  <si>
    <t>Rockport</t>
  </si>
  <si>
    <t>HOPE</t>
  </si>
  <si>
    <t>ROCKPORT</t>
  </si>
  <si>
    <t>WARREN</t>
  </si>
  <si>
    <t>CTY</t>
  </si>
  <si>
    <t>DIST</t>
  </si>
  <si>
    <t xml:space="preserve">Duke, Robert Gordon </t>
  </si>
  <si>
    <t>Declared Write-in</t>
  </si>
  <si>
    <t xml:space="preserve">Pinto, Terrance 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</si>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</sst>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Border="1"/>
    <xf numFmtId="0" fontId="1" fillId="3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0" borderId="10" xfId="0" applyFont="1" applyBorder="1"/>
    <xf numFmtId="0" fontId="0" fillId="0" borderId="13" xfId="0" applyBorder="1"/>
    <xf numFmtId="0" fontId="1" fillId="0" borderId="9" xfId="0" applyFont="1" applyBorder="1"/>
    <xf numFmtId="0" fontId="3" fillId="3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3" fillId="2" borderId="8" xfId="0" applyFont="1" applyFill="1" applyBorder="1"/>
    <xf numFmtId="0" fontId="3" fillId="2" borderId="11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/>
    <xf numFmtId="0" fontId="1" fillId="0" borderId="5" xfId="0" applyFont="1" applyBorder="1" applyAlignment="1">
      <alignment horizontal="center"/>
    </xf>
    <xf numFmtId="0" fontId="1" fillId="3" borderId="6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workbookViewId="0">
      <selection activeCell="K6" sqref="K6"/>
    </sheetView>
  </sheetViews>
  <sheetFormatPr defaultColWidth="9.109375" defaultRowHeight="14.4" x14ac:dyDescent="0.3"/>
  <cols>
    <col min="1" max="1" width="5.33203125" style="2" bestFit="1" customWidth="1"/>
    <col min="2" max="2" width="5" style="2" bestFit="1" customWidth="1"/>
    <col min="3" max="3" width="25" style="2" customWidth="1"/>
    <col min="4" max="4" width="20.33203125" style="2" bestFit="1" customWidth="1"/>
    <col min="5" max="5" width="33.109375" style="2" bestFit="1" customWidth="1"/>
    <col min="6" max="7" width="17.88671875" style="2" bestFit="1" customWidth="1"/>
    <col min="8" max="16384" width="9.109375" style="2"/>
  </cols>
  <sheetData>
    <row r="1" spans="1:8" s="1" customFormat="1" ht="15" x14ac:dyDescent="0.25">
      <c r="A1" s="7" t="s">
        <v>20</v>
      </c>
      <c r="B1" s="8" t="s">
        <v>19</v>
      </c>
      <c r="C1" s="8"/>
      <c r="D1" s="29" t="s">
        <v>0</v>
      </c>
      <c r="E1" s="29" t="s">
        <v>1</v>
      </c>
      <c r="F1" s="28" t="s">
        <v>3</v>
      </c>
      <c r="G1" s="4"/>
    </row>
    <row r="2" spans="1:8" s="1" customFormat="1" ht="15" x14ac:dyDescent="0.25">
      <c r="A2" s="10"/>
      <c r="D2" s="30" t="s">
        <v>2</v>
      </c>
      <c r="E2" s="30"/>
      <c r="F2" s="13"/>
      <c r="G2" s="4"/>
    </row>
    <row r="3" spans="1:8" ht="15" x14ac:dyDescent="0.25">
      <c r="A3" s="12">
        <v>1</v>
      </c>
      <c r="B3" s="2" t="s">
        <v>4</v>
      </c>
      <c r="C3" s="3" t="s">
        <v>5</v>
      </c>
      <c r="D3" s="3">
        <v>1</v>
      </c>
      <c r="E3" s="3">
        <v>0</v>
      </c>
      <c r="F3" s="23">
        <v>1</v>
      </c>
      <c r="G3" s="5"/>
    </row>
    <row r="4" spans="1:8" ht="15" x14ac:dyDescent="0.25">
      <c r="A4" s="12">
        <v>1</v>
      </c>
      <c r="B4" s="2" t="s">
        <v>4</v>
      </c>
      <c r="C4" s="3" t="s">
        <v>6</v>
      </c>
      <c r="D4" s="3">
        <v>578</v>
      </c>
      <c r="E4" s="3">
        <v>180</v>
      </c>
      <c r="F4" s="23">
        <v>758</v>
      </c>
      <c r="G4" s="5"/>
    </row>
    <row r="5" spans="1:8" ht="15" x14ac:dyDescent="0.25">
      <c r="A5" s="12">
        <v>1</v>
      </c>
      <c r="B5" s="2" t="s">
        <v>4</v>
      </c>
      <c r="C5" s="3" t="s">
        <v>7</v>
      </c>
      <c r="D5" s="3">
        <v>40</v>
      </c>
      <c r="E5" s="3">
        <v>26</v>
      </c>
      <c r="F5" s="23">
        <v>66</v>
      </c>
      <c r="G5" s="5"/>
    </row>
    <row r="6" spans="1:8" ht="15" x14ac:dyDescent="0.25">
      <c r="A6" s="12">
        <v>1</v>
      </c>
      <c r="B6" s="2" t="s">
        <v>4</v>
      </c>
      <c r="C6" s="3" t="s">
        <v>8</v>
      </c>
      <c r="D6" s="3">
        <v>37</v>
      </c>
      <c r="E6" s="3">
        <v>16</v>
      </c>
      <c r="F6" s="23">
        <v>53</v>
      </c>
      <c r="G6" s="5"/>
    </row>
    <row r="7" spans="1:8" ht="15" x14ac:dyDescent="0.25">
      <c r="A7" s="12">
        <v>1</v>
      </c>
      <c r="B7" s="2" t="s">
        <v>4</v>
      </c>
      <c r="C7" s="3" t="s">
        <v>9</v>
      </c>
      <c r="D7" s="3">
        <v>195</v>
      </c>
      <c r="E7" s="3">
        <v>106</v>
      </c>
      <c r="F7" s="23">
        <v>301</v>
      </c>
      <c r="G7" s="5"/>
    </row>
    <row r="8" spans="1:8" ht="15" x14ac:dyDescent="0.25">
      <c r="A8" s="12">
        <v>1</v>
      </c>
      <c r="B8" s="2" t="s">
        <v>4</v>
      </c>
      <c r="C8" s="3" t="s">
        <v>10</v>
      </c>
      <c r="D8" s="3">
        <v>1358</v>
      </c>
      <c r="E8" s="3">
        <v>331</v>
      </c>
      <c r="F8" s="23">
        <v>1689</v>
      </c>
      <c r="G8" s="5"/>
    </row>
    <row r="9" spans="1:8" ht="15" x14ac:dyDescent="0.25">
      <c r="A9" s="12">
        <v>1</v>
      </c>
      <c r="C9" s="3" t="s">
        <v>11</v>
      </c>
      <c r="D9" s="3">
        <v>17</v>
      </c>
      <c r="E9" s="3">
        <v>10</v>
      </c>
      <c r="F9" s="23">
        <v>27</v>
      </c>
      <c r="G9" s="5"/>
    </row>
    <row r="10" spans="1:8" ht="15.75" thickBot="1" x14ac:dyDescent="0.3">
      <c r="A10" s="21"/>
      <c r="B10" s="22"/>
      <c r="C10" s="25" t="s">
        <v>24</v>
      </c>
      <c r="D10" s="26">
        <f>SUM(D3:D9)</f>
        <v>2226</v>
      </c>
      <c r="E10" s="26">
        <f>SUM(E3:E9)</f>
        <v>669</v>
      </c>
      <c r="F10" s="24">
        <f>SUM(F3:F9)</f>
        <v>2895</v>
      </c>
      <c r="G10" s="5"/>
    </row>
    <row r="11" spans="1:8" ht="15.75" thickBot="1" x14ac:dyDescent="0.3">
      <c r="A11" s="18"/>
      <c r="B11" s="18"/>
      <c r="C11" s="18"/>
      <c r="D11" s="18"/>
      <c r="E11" s="18"/>
      <c r="F11" s="18"/>
      <c r="G11" s="16"/>
    </row>
    <row r="12" spans="1:8" s="1" customFormat="1" ht="15" x14ac:dyDescent="0.25">
      <c r="A12" s="7"/>
      <c r="B12" s="8"/>
      <c r="C12" s="8"/>
      <c r="D12" s="29" t="s">
        <v>12</v>
      </c>
      <c r="E12" s="29" t="s">
        <v>23</v>
      </c>
      <c r="F12" s="8" t="s">
        <v>1</v>
      </c>
      <c r="G12" s="28" t="s">
        <v>3</v>
      </c>
      <c r="H12" s="4"/>
    </row>
    <row r="13" spans="1:8" s="1" customFormat="1" ht="15" x14ac:dyDescent="0.25">
      <c r="A13" s="10"/>
      <c r="D13" s="30"/>
      <c r="E13" s="30" t="s">
        <v>22</v>
      </c>
      <c r="G13" s="20"/>
      <c r="H13" s="4"/>
    </row>
    <row r="14" spans="1:8" s="1" customFormat="1" ht="15" x14ac:dyDescent="0.25">
      <c r="A14" s="10"/>
      <c r="D14" s="30" t="s">
        <v>13</v>
      </c>
      <c r="E14" s="30" t="s">
        <v>13</v>
      </c>
      <c r="G14" s="23"/>
      <c r="H14" s="4"/>
    </row>
    <row r="15" spans="1:8" ht="15" x14ac:dyDescent="0.25">
      <c r="A15" s="12">
        <v>3</v>
      </c>
      <c r="B15" s="2" t="s">
        <v>4</v>
      </c>
      <c r="C15" s="2" t="s">
        <v>14</v>
      </c>
      <c r="D15" s="2">
        <v>2695</v>
      </c>
      <c r="E15" s="2">
        <v>32</v>
      </c>
      <c r="F15" s="2">
        <v>4573</v>
      </c>
      <c r="G15" s="23">
        <f>SUM(D15:F15)</f>
        <v>7300</v>
      </c>
      <c r="H15" s="5"/>
    </row>
    <row r="16" spans="1:8" ht="15" x14ac:dyDescent="0.25">
      <c r="A16" s="12">
        <v>3</v>
      </c>
      <c r="C16" s="2" t="s">
        <v>11</v>
      </c>
      <c r="D16" s="2">
        <v>20</v>
      </c>
      <c r="E16" s="2">
        <v>0</v>
      </c>
      <c r="F16" s="2">
        <v>9</v>
      </c>
      <c r="G16" s="23">
        <v>29</v>
      </c>
      <c r="H16" s="5"/>
    </row>
    <row r="17" spans="1:8" ht="15.75" thickBot="1" x14ac:dyDescent="0.3">
      <c r="A17" s="14"/>
      <c r="B17" s="15"/>
      <c r="C17" s="25" t="s">
        <v>24</v>
      </c>
      <c r="D17" s="26">
        <f>SUM(D15:D16)</f>
        <v>2715</v>
      </c>
      <c r="E17" s="26">
        <f>SUM(E15:E16)</f>
        <v>32</v>
      </c>
      <c r="F17" s="26">
        <f>SUM(F15:F16)</f>
        <v>4582</v>
      </c>
      <c r="G17" s="24">
        <f>SUM(G15:G16)</f>
        <v>7329</v>
      </c>
      <c r="H17" s="5"/>
    </row>
    <row r="18" spans="1:8" ht="15.75" thickBot="1" x14ac:dyDescent="0.3">
      <c r="A18" s="18"/>
      <c r="B18" s="18"/>
      <c r="C18" s="18"/>
      <c r="D18" s="18"/>
      <c r="E18" s="18"/>
      <c r="F18" s="18"/>
      <c r="G18" s="6"/>
    </row>
    <row r="19" spans="1:8" s="1" customFormat="1" ht="15" x14ac:dyDescent="0.25">
      <c r="A19" s="7"/>
      <c r="B19" s="8"/>
      <c r="C19" s="8"/>
      <c r="D19" s="27" t="s">
        <v>21</v>
      </c>
      <c r="E19" s="27" t="s">
        <v>1</v>
      </c>
      <c r="F19" s="9" t="s">
        <v>3</v>
      </c>
      <c r="G19" s="4"/>
    </row>
    <row r="20" spans="1:8" s="1" customFormat="1" ht="15" x14ac:dyDescent="0.25">
      <c r="A20" s="10"/>
      <c r="D20" s="31" t="s">
        <v>22</v>
      </c>
      <c r="E20" s="31"/>
      <c r="F20" s="11"/>
      <c r="G20" s="4"/>
    </row>
    <row r="21" spans="1:8" s="1" customFormat="1" ht="15" x14ac:dyDescent="0.25">
      <c r="A21" s="10"/>
      <c r="D21" s="31" t="s">
        <v>15</v>
      </c>
      <c r="E21" s="31"/>
      <c r="F21" s="11"/>
      <c r="G21" s="4"/>
    </row>
    <row r="22" spans="1:8" ht="15" x14ac:dyDescent="0.25">
      <c r="A22" s="12">
        <v>5</v>
      </c>
      <c r="B22" s="2" t="s">
        <v>4</v>
      </c>
      <c r="C22" s="2" t="s">
        <v>16</v>
      </c>
      <c r="D22" s="2">
        <v>14</v>
      </c>
      <c r="E22" s="2">
        <v>1034</v>
      </c>
      <c r="F22" s="23">
        <v>1048</v>
      </c>
      <c r="G22" s="5"/>
    </row>
    <row r="23" spans="1:8" ht="15" x14ac:dyDescent="0.25">
      <c r="A23" s="12">
        <v>5</v>
      </c>
      <c r="B23" s="2" t="s">
        <v>4</v>
      </c>
      <c r="C23" s="2" t="s">
        <v>17</v>
      </c>
      <c r="D23" s="2">
        <v>14</v>
      </c>
      <c r="E23" s="2">
        <v>2348</v>
      </c>
      <c r="F23" s="23">
        <v>2362</v>
      </c>
      <c r="G23" s="5"/>
    </row>
    <row r="24" spans="1:8" ht="15" x14ac:dyDescent="0.25">
      <c r="A24" s="12">
        <v>5</v>
      </c>
      <c r="C24" s="2" t="s">
        <v>11</v>
      </c>
      <c r="D24" s="2">
        <v>0</v>
      </c>
      <c r="E24" s="2">
        <v>23</v>
      </c>
      <c r="F24" s="23">
        <v>23</v>
      </c>
      <c r="G24" s="5"/>
    </row>
    <row r="25" spans="1:8" ht="15.75" thickBot="1" x14ac:dyDescent="0.3">
      <c r="A25" s="14"/>
      <c r="B25" s="15"/>
      <c r="C25" s="25" t="s">
        <v>24</v>
      </c>
      <c r="D25" s="26">
        <f>SUM(D22:D24)</f>
        <v>28</v>
      </c>
      <c r="E25" s="26">
        <f>SUM(E22:E24)</f>
        <v>3405</v>
      </c>
      <c r="F25" s="24">
        <f>SUM(F22:F24)</f>
        <v>3433</v>
      </c>
      <c r="G25" s="5"/>
    </row>
    <row r="26" spans="1:8" ht="15.75" thickBot="1" x14ac:dyDescent="0.3">
      <c r="A26" s="18"/>
      <c r="B26" s="18"/>
      <c r="C26" s="18"/>
      <c r="D26" s="18"/>
      <c r="E26" s="18"/>
      <c r="F26" s="6"/>
    </row>
    <row r="27" spans="1:8" s="1" customFormat="1" ht="15" x14ac:dyDescent="0.25">
      <c r="A27" s="7"/>
      <c r="B27" s="8"/>
      <c r="C27" s="8"/>
      <c r="D27" s="27" t="s">
        <v>1</v>
      </c>
      <c r="E27" s="32" t="s">
        <v>3</v>
      </c>
      <c r="F27" s="4"/>
    </row>
    <row r="28" spans="1:8" ht="15" x14ac:dyDescent="0.25">
      <c r="A28" s="12">
        <v>7</v>
      </c>
      <c r="B28" s="2" t="s">
        <v>4</v>
      </c>
      <c r="C28" s="2" t="s">
        <v>18</v>
      </c>
      <c r="D28" s="2">
        <v>2153</v>
      </c>
      <c r="E28" s="23">
        <v>2153</v>
      </c>
      <c r="F28" s="5"/>
    </row>
    <row r="29" spans="1:8" ht="15" x14ac:dyDescent="0.25">
      <c r="A29" s="12">
        <v>7</v>
      </c>
      <c r="C29" s="2" t="s">
        <v>11</v>
      </c>
      <c r="D29" s="2">
        <v>7</v>
      </c>
      <c r="E29" s="23">
        <v>7</v>
      </c>
      <c r="F29" s="5"/>
    </row>
    <row r="30" spans="1:8" s="1" customFormat="1" ht="15.75" thickBot="1" x14ac:dyDescent="0.3">
      <c r="A30" s="19"/>
      <c r="B30" s="17"/>
      <c r="C30" s="25" t="s">
        <v>24</v>
      </c>
      <c r="D30" s="26">
        <f>SUM(D28:D29)</f>
        <v>2160</v>
      </c>
      <c r="E30" s="24">
        <f>SUM(E28:E29)</f>
        <v>2160</v>
      </c>
      <c r="F30" s="4"/>
    </row>
    <row r="31" spans="1:8" x14ac:dyDescent="0.3">
      <c r="A31" s="6"/>
      <c r="B31" s="6"/>
      <c r="C31" s="6"/>
      <c r="D31" s="6"/>
      <c r="E31" s="6"/>
    </row>
  </sheetData>
  <printOptions gridLines="1"/>
  <pageMargins left="0.2" right="0" top="0.75" bottom="0.75" header="0.3" footer="0.3"/>
  <pageSetup orientation="landscape" r:id="rId1"/>
  <headerFooter>
    <oddHeader>&amp;C&amp;"-,Bold"November 8, 2016 General Election
Knox County Budget Committee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2016-11-22T18:27:59Z</cp:lastPrinted>
  <dcterms:created xsi:type="dcterms:W3CDTF">2016-11-22T18:04:00Z</dcterms:created>
  <dcterms:modified xsi:type="dcterms:W3CDTF">2016-12-12T16:18:08Z</dcterms:modified>
</cp:coreProperties>
</file>