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8" windowWidth="15576" windowHeight="799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34" i="1" l="1"/>
  <c r="C34" i="1"/>
  <c r="D34" i="1"/>
  <c r="E34" i="1"/>
  <c r="F33" i="1"/>
  <c r="F32" i="1"/>
  <c r="F31" i="1"/>
  <c r="F30" i="1"/>
  <c r="F29" i="1"/>
  <c r="F27" i="1"/>
  <c r="F28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6" i="1"/>
  <c r="F7" i="1"/>
  <c r="F5" i="1"/>
  <c r="F4" i="1"/>
  <c r="F34" i="1" l="1"/>
</calcChain>
</file>

<file path=xl/sharedStrings.xml><?xml version="1.0" encoding="utf-8"?>
<sst xmlns="http://schemas.openxmlformats.org/spreadsheetml/2006/main" count="42" uniqueCount="42">
  <si>
    <t>Blank</t>
  </si>
  <si>
    <t>Total Ballots Cast</t>
  </si>
  <si>
    <t>Vassalboro</t>
  </si>
  <si>
    <t>Democrat</t>
  </si>
  <si>
    <t>ALBION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</si>
  <si>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</si>
  <si>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</si>
  <si>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</si>
  <si>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</si>
  <si>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</si>
  <si>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</si>
  <si>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</si>
  <si>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</si>
  <si>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</si>
  <si>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</si>
  <si>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</si>
  <si>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</si>
  <si>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</si>
  <si>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</si>
  <si>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</si>
  <si>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</si>
  <si>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</si>
  <si>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</si>
  <si>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</si>
  <si>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</si>
  <si>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</si>
  <si>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</si>
  <si>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</si>
  <si>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</si>
  <si>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</si>
  <si>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</si>
  <si>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</si>
  <si>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</si>
  <si>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STATE UOCAVA</t>
  </si>
  <si>
    <t>Kennebec County Totals</t>
  </si>
  <si>
    <t>Mitchell, Elizabeth H.</t>
  </si>
  <si>
    <t>Spurling, Clarence H.</t>
  </si>
  <si>
    <t>Pittston</t>
  </si>
  <si>
    <t>Libertarian</t>
  </si>
  <si>
    <t>Sullivan, Kevin P.</t>
  </si>
  <si>
    <t>Gardiner</t>
  </si>
  <si>
    <t>Republican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</si>
</sst>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2" fillId="3" borderId="5" applyNumberFormat="0" applyAlignment="0" applyProtection="0"/>
  </cellStyleXfs>
  <cellXfs count="11">
    <xf numFmtId="0" fontId="0" fillId="0" borderId="0" xfId="0"/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2" borderId="2" xfId="0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2" fillId="3" borderId="5" xfId="1" applyAlignment="1">
      <alignment vertical="center"/>
    </xf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zoomScaleNormal="100" workbookViewId="0">
      <selection activeCell="N16" sqref="N16"/>
    </sheetView>
  </sheetViews>
  <sheetFormatPr defaultColWidth="9.109375" defaultRowHeight="24.9" customHeight="1" x14ac:dyDescent="0.3"/>
  <cols>
    <col min="1" max="1" width="22.6640625" style="2" bestFit="1" customWidth="1"/>
    <col min="2" max="2" width="20.109375" style="2" bestFit="1" customWidth="1"/>
    <col min="3" max="3" width="19.5546875" style="2" bestFit="1" customWidth="1"/>
    <col min="4" max="4" width="16.33203125" style="2" bestFit="1" customWidth="1"/>
    <col min="5" max="5" width="6" style="2" bestFit="1" customWidth="1"/>
    <col min="6" max="6" width="16.109375" style="2" bestFit="1" customWidth="1"/>
    <col min="7" max="16384" width="9.109375" style="2"/>
  </cols>
  <sheetData>
    <row r="1" spans="1:6" ht="15" customHeight="1" x14ac:dyDescent="0.25">
      <c r="A1" s="1"/>
      <c r="B1" s="1" t="s">
        <v>35</v>
      </c>
      <c r="C1" s="1" t="s">
        <v>36</v>
      </c>
      <c r="D1" s="1" t="s">
        <v>39</v>
      </c>
      <c r="E1" s="1" t="s">
        <v>0</v>
      </c>
      <c r="F1" s="1" t="s">
        <v>1</v>
      </c>
    </row>
    <row r="2" spans="1:6" ht="15" customHeight="1" x14ac:dyDescent="0.25">
      <c r="A2" s="3"/>
      <c r="B2" s="3" t="s">
        <v>2</v>
      </c>
      <c r="C2" s="3" t="s">
        <v>37</v>
      </c>
      <c r="D2" s="3" t="s">
        <v>40</v>
      </c>
      <c r="E2" s="3"/>
      <c r="F2" s="3"/>
    </row>
    <row r="3" spans="1:6" ht="15" customHeight="1" x14ac:dyDescent="0.25">
      <c r="A3" s="4"/>
      <c r="B3" s="4" t="s">
        <v>3</v>
      </c>
      <c r="C3" s="4" t="s">
        <v>38</v>
      </c>
      <c r="D3" s="4" t="s">
        <v>41</v>
      </c>
      <c r="E3" s="4"/>
      <c r="F3" s="4"/>
    </row>
    <row r="4" spans="1:6" ht="24.9" customHeight="1" x14ac:dyDescent="0.25">
      <c r="A4" s="5" t="s">
        <v>4</v>
      </c>
      <c r="B4" s="5">
        <v>477</v>
      </c>
      <c r="C4" s="5">
        <v>102</v>
      </c>
      <c r="D4" s="5">
        <v>519</v>
      </c>
      <c r="E4" s="5">
        <v>41</v>
      </c>
      <c r="F4" s="8">
        <f t="shared" ref="F4:F33" si="0">SUM(B4:E4)</f>
        <v>1139</v>
      </c>
    </row>
    <row r="5" spans="1:6" ht="24.9" customHeight="1" x14ac:dyDescent="0.25">
      <c r="A5" s="7" t="s">
        <v>5</v>
      </c>
      <c r="B5" s="7">
        <v>5045</v>
      </c>
      <c r="C5" s="7">
        <v>933</v>
      </c>
      <c r="D5" s="7">
        <v>2794</v>
      </c>
      <c r="E5" s="7">
        <v>405</v>
      </c>
      <c r="F5" s="9">
        <f t="shared" si="0"/>
        <v>9177</v>
      </c>
    </row>
    <row r="6" spans="1:6" ht="24.9" customHeight="1" x14ac:dyDescent="0.25">
      <c r="A6" s="5" t="s">
        <v>6</v>
      </c>
      <c r="B6" s="5">
        <v>888</v>
      </c>
      <c r="C6" s="5">
        <v>167</v>
      </c>
      <c r="D6" s="5">
        <v>844</v>
      </c>
      <c r="E6" s="5">
        <v>84</v>
      </c>
      <c r="F6" s="8">
        <f t="shared" si="0"/>
        <v>1983</v>
      </c>
    </row>
    <row r="7" spans="1:6" ht="24.9" customHeight="1" x14ac:dyDescent="0.25">
      <c r="A7" s="7" t="s">
        <v>7</v>
      </c>
      <c r="B7" s="7">
        <v>699</v>
      </c>
      <c r="C7" s="7">
        <v>137</v>
      </c>
      <c r="D7" s="7">
        <v>635</v>
      </c>
      <c r="E7" s="7">
        <v>69</v>
      </c>
      <c r="F7" s="9">
        <f t="shared" si="0"/>
        <v>1540</v>
      </c>
    </row>
    <row r="8" spans="1:6" ht="24.9" customHeight="1" x14ac:dyDescent="0.25">
      <c r="A8" s="5" t="s">
        <v>8</v>
      </c>
      <c r="B8" s="5">
        <v>656</v>
      </c>
      <c r="C8" s="5">
        <v>180</v>
      </c>
      <c r="D8" s="5">
        <v>605</v>
      </c>
      <c r="E8" s="5">
        <v>64</v>
      </c>
      <c r="F8" s="8">
        <f t="shared" si="0"/>
        <v>1505</v>
      </c>
    </row>
    <row r="9" spans="1:6" ht="24.9" customHeight="1" x14ac:dyDescent="0.25">
      <c r="A9" s="7" t="s">
        <v>9</v>
      </c>
      <c r="B9" s="7">
        <v>1264</v>
      </c>
      <c r="C9" s="7">
        <v>211</v>
      </c>
      <c r="D9" s="7">
        <v>920</v>
      </c>
      <c r="E9" s="7">
        <v>104</v>
      </c>
      <c r="F9" s="9">
        <f t="shared" si="0"/>
        <v>2499</v>
      </c>
    </row>
    <row r="10" spans="1:6" ht="24.9" customHeight="1" x14ac:dyDescent="0.25">
      <c r="A10" s="5" t="s">
        <v>10</v>
      </c>
      <c r="B10" s="5">
        <v>723</v>
      </c>
      <c r="C10" s="5">
        <v>128</v>
      </c>
      <c r="D10" s="5">
        <v>724</v>
      </c>
      <c r="E10" s="5">
        <v>70</v>
      </c>
      <c r="F10" s="8">
        <f t="shared" si="0"/>
        <v>1645</v>
      </c>
    </row>
    <row r="11" spans="1:6" ht="24.9" customHeight="1" x14ac:dyDescent="0.25">
      <c r="A11" s="7" t="s">
        <v>11</v>
      </c>
      <c r="B11" s="7">
        <v>783</v>
      </c>
      <c r="C11" s="7">
        <v>216</v>
      </c>
      <c r="D11" s="7">
        <v>609</v>
      </c>
      <c r="E11" s="7">
        <v>71</v>
      </c>
      <c r="F11" s="9">
        <f t="shared" si="0"/>
        <v>1679</v>
      </c>
    </row>
    <row r="12" spans="1:6" ht="24.9" customHeight="1" x14ac:dyDescent="0.25">
      <c r="A12" s="5" t="s">
        <v>12</v>
      </c>
      <c r="B12" s="5">
        <v>286</v>
      </c>
      <c r="C12" s="5">
        <v>67</v>
      </c>
      <c r="D12" s="5">
        <v>288</v>
      </c>
      <c r="E12" s="5">
        <v>29</v>
      </c>
      <c r="F12" s="8">
        <f t="shared" si="0"/>
        <v>670</v>
      </c>
    </row>
    <row r="13" spans="1:6" ht="24.9" customHeight="1" x14ac:dyDescent="0.25">
      <c r="A13" s="7" t="s">
        <v>13</v>
      </c>
      <c r="B13" s="7">
        <v>1358</v>
      </c>
      <c r="C13" s="7">
        <v>415</v>
      </c>
      <c r="D13" s="7">
        <v>1227</v>
      </c>
      <c r="E13" s="7">
        <v>120</v>
      </c>
      <c r="F13" s="9">
        <f t="shared" si="0"/>
        <v>3120</v>
      </c>
    </row>
    <row r="14" spans="1:6" ht="24.9" customHeight="1" x14ac:dyDescent="0.25">
      <c r="A14" s="5" t="s">
        <v>14</v>
      </c>
      <c r="B14" s="5">
        <v>1066</v>
      </c>
      <c r="C14" s="5">
        <v>152</v>
      </c>
      <c r="D14" s="5">
        <v>339</v>
      </c>
      <c r="E14" s="5">
        <v>66</v>
      </c>
      <c r="F14" s="8">
        <f t="shared" si="0"/>
        <v>1623</v>
      </c>
    </row>
    <row r="15" spans="1:6" ht="24.9" customHeight="1" x14ac:dyDescent="0.25">
      <c r="A15" s="7" t="s">
        <v>15</v>
      </c>
      <c r="B15" s="7">
        <v>664</v>
      </c>
      <c r="C15" s="7">
        <v>211</v>
      </c>
      <c r="D15" s="7">
        <v>963</v>
      </c>
      <c r="E15" s="7">
        <v>123</v>
      </c>
      <c r="F15" s="9">
        <f t="shared" si="0"/>
        <v>1961</v>
      </c>
    </row>
    <row r="16" spans="1:6" ht="24.9" customHeight="1" x14ac:dyDescent="0.25">
      <c r="A16" s="5" t="s">
        <v>16</v>
      </c>
      <c r="B16" s="5">
        <v>778</v>
      </c>
      <c r="C16" s="5">
        <v>154</v>
      </c>
      <c r="D16" s="5">
        <v>608</v>
      </c>
      <c r="E16" s="5">
        <v>63</v>
      </c>
      <c r="F16" s="8">
        <f t="shared" si="0"/>
        <v>1603</v>
      </c>
    </row>
    <row r="17" spans="1:6" ht="24.9" customHeight="1" x14ac:dyDescent="0.25">
      <c r="A17" s="7" t="s">
        <v>17</v>
      </c>
      <c r="B17" s="7">
        <v>912</v>
      </c>
      <c r="C17" s="7">
        <v>263</v>
      </c>
      <c r="D17" s="7">
        <v>1121</v>
      </c>
      <c r="E17" s="7">
        <v>96</v>
      </c>
      <c r="F17" s="9">
        <f t="shared" si="0"/>
        <v>2392</v>
      </c>
    </row>
    <row r="18" spans="1:6" ht="24.9" customHeight="1" x14ac:dyDescent="0.25">
      <c r="A18" s="5" t="s">
        <v>18</v>
      </c>
      <c r="B18" s="5">
        <v>462</v>
      </c>
      <c r="C18" s="5">
        <v>120</v>
      </c>
      <c r="D18" s="5">
        <v>397</v>
      </c>
      <c r="E18" s="5">
        <v>54</v>
      </c>
      <c r="F18" s="8">
        <f t="shared" si="0"/>
        <v>1033</v>
      </c>
    </row>
    <row r="19" spans="1:6" ht="24.9" customHeight="1" x14ac:dyDescent="0.25">
      <c r="A19" s="7" t="s">
        <v>19</v>
      </c>
      <c r="B19" s="7">
        <v>1845</v>
      </c>
      <c r="C19" s="7">
        <v>237</v>
      </c>
      <c r="D19" s="7">
        <v>1344</v>
      </c>
      <c r="E19" s="7">
        <v>143</v>
      </c>
      <c r="F19" s="9">
        <f t="shared" si="0"/>
        <v>3569</v>
      </c>
    </row>
    <row r="20" spans="1:6" ht="24.9" customHeight="1" x14ac:dyDescent="0.25">
      <c r="A20" s="5" t="s">
        <v>20</v>
      </c>
      <c r="B20" s="5">
        <v>503</v>
      </c>
      <c r="C20" s="5">
        <v>609</v>
      </c>
      <c r="D20" s="5">
        <v>486</v>
      </c>
      <c r="E20" s="5">
        <v>47</v>
      </c>
      <c r="F20" s="8">
        <f t="shared" si="0"/>
        <v>1645</v>
      </c>
    </row>
    <row r="21" spans="1:6" ht="24.9" customHeight="1" x14ac:dyDescent="0.3">
      <c r="A21" s="7" t="s">
        <v>21</v>
      </c>
      <c r="B21" s="7">
        <v>411</v>
      </c>
      <c r="C21" s="7">
        <v>189</v>
      </c>
      <c r="D21" s="7">
        <v>372</v>
      </c>
      <c r="E21" s="7">
        <v>42</v>
      </c>
      <c r="F21" s="9">
        <f t="shared" si="0"/>
        <v>1014</v>
      </c>
    </row>
    <row r="22" spans="1:6" ht="24.9" customHeight="1" x14ac:dyDescent="0.3">
      <c r="A22" s="5" t="s">
        <v>22</v>
      </c>
      <c r="B22" s="5">
        <v>808</v>
      </c>
      <c r="C22" s="5">
        <v>133</v>
      </c>
      <c r="D22" s="5">
        <v>620</v>
      </c>
      <c r="E22" s="5">
        <v>11</v>
      </c>
      <c r="F22" s="8">
        <f t="shared" si="0"/>
        <v>1572</v>
      </c>
    </row>
    <row r="23" spans="1:6" ht="24.9" customHeight="1" x14ac:dyDescent="0.3">
      <c r="A23" s="7" t="s">
        <v>23</v>
      </c>
      <c r="B23" s="7">
        <v>287</v>
      </c>
      <c r="C23" s="7">
        <v>59</v>
      </c>
      <c r="D23" s="7">
        <v>228</v>
      </c>
      <c r="E23" s="7">
        <v>23</v>
      </c>
      <c r="F23" s="9">
        <f t="shared" si="0"/>
        <v>597</v>
      </c>
    </row>
    <row r="24" spans="1:6" ht="24.9" customHeight="1" x14ac:dyDescent="0.3">
      <c r="A24" s="5" t="s">
        <v>24</v>
      </c>
      <c r="B24" s="5">
        <v>1100</v>
      </c>
      <c r="C24" s="5">
        <v>106</v>
      </c>
      <c r="D24" s="5">
        <v>1089</v>
      </c>
      <c r="E24" s="5">
        <v>104</v>
      </c>
      <c r="F24" s="8">
        <f t="shared" si="0"/>
        <v>2399</v>
      </c>
    </row>
    <row r="25" spans="1:6" ht="24.9" customHeight="1" x14ac:dyDescent="0.3">
      <c r="A25" s="7" t="s">
        <v>25</v>
      </c>
      <c r="B25" s="7">
        <v>1392</v>
      </c>
      <c r="C25" s="7">
        <v>177</v>
      </c>
      <c r="D25" s="7">
        <v>798</v>
      </c>
      <c r="E25" s="7">
        <v>103</v>
      </c>
      <c r="F25" s="9">
        <f t="shared" si="0"/>
        <v>2470</v>
      </c>
    </row>
    <row r="26" spans="1:6" ht="24.9" customHeight="1" x14ac:dyDescent="0.3">
      <c r="A26" s="5" t="s">
        <v>26</v>
      </c>
      <c r="B26" s="5">
        <v>158</v>
      </c>
      <c r="C26" s="5">
        <v>32</v>
      </c>
      <c r="D26" s="5">
        <v>150</v>
      </c>
      <c r="E26" s="5">
        <v>18</v>
      </c>
      <c r="F26" s="8">
        <f t="shared" si="0"/>
        <v>358</v>
      </c>
    </row>
    <row r="27" spans="1:6" ht="24.9" customHeight="1" x14ac:dyDescent="0.3">
      <c r="A27" s="7" t="s">
        <v>27</v>
      </c>
      <c r="B27" s="7">
        <v>4563</v>
      </c>
      <c r="C27" s="7">
        <v>576</v>
      </c>
      <c r="D27" s="7">
        <v>1859</v>
      </c>
      <c r="E27" s="7">
        <v>362</v>
      </c>
      <c r="F27" s="9">
        <f t="shared" si="0"/>
        <v>7360</v>
      </c>
    </row>
    <row r="28" spans="1:6" ht="24.9" customHeight="1" x14ac:dyDescent="0.3">
      <c r="A28" s="5" t="s">
        <v>28</v>
      </c>
      <c r="B28" s="5">
        <v>393</v>
      </c>
      <c r="C28" s="5">
        <v>76</v>
      </c>
      <c r="D28" s="5">
        <v>286</v>
      </c>
      <c r="E28" s="5">
        <v>24</v>
      </c>
      <c r="F28" s="8">
        <f t="shared" si="0"/>
        <v>779</v>
      </c>
    </row>
    <row r="29" spans="1:6" ht="24.9" customHeight="1" x14ac:dyDescent="0.3">
      <c r="A29" s="7" t="s">
        <v>29</v>
      </c>
      <c r="B29" s="7">
        <v>805</v>
      </c>
      <c r="C29" s="7">
        <v>316</v>
      </c>
      <c r="D29" s="7">
        <v>970</v>
      </c>
      <c r="E29" s="7">
        <v>90</v>
      </c>
      <c r="F29" s="9">
        <f t="shared" si="0"/>
        <v>2181</v>
      </c>
    </row>
    <row r="30" spans="1:6" ht="24.9" customHeight="1" x14ac:dyDescent="0.3">
      <c r="A30" s="5" t="s">
        <v>30</v>
      </c>
      <c r="B30" s="5">
        <v>610</v>
      </c>
      <c r="C30" s="5">
        <v>167</v>
      </c>
      <c r="D30" s="5">
        <v>566</v>
      </c>
      <c r="E30" s="5">
        <v>39</v>
      </c>
      <c r="F30" s="8">
        <f t="shared" si="0"/>
        <v>1382</v>
      </c>
    </row>
    <row r="31" spans="1:6" ht="24.9" customHeight="1" x14ac:dyDescent="0.3">
      <c r="A31" s="7" t="s">
        <v>31</v>
      </c>
      <c r="B31" s="7">
        <v>2520</v>
      </c>
      <c r="C31" s="7">
        <v>217</v>
      </c>
      <c r="D31" s="7">
        <v>1493</v>
      </c>
      <c r="E31" s="7">
        <v>146</v>
      </c>
      <c r="F31" s="9">
        <f t="shared" si="0"/>
        <v>4376</v>
      </c>
    </row>
    <row r="32" spans="1:6" ht="24.9" customHeight="1" x14ac:dyDescent="0.3">
      <c r="A32" s="5" t="s">
        <v>32</v>
      </c>
      <c r="B32" s="5">
        <v>1753</v>
      </c>
      <c r="C32" s="5">
        <v>357</v>
      </c>
      <c r="D32" s="5">
        <v>1467</v>
      </c>
      <c r="E32" s="5">
        <v>126</v>
      </c>
      <c r="F32" s="8">
        <f t="shared" si="0"/>
        <v>3703</v>
      </c>
    </row>
    <row r="33" spans="1:6" ht="24.9" customHeight="1" x14ac:dyDescent="0.3">
      <c r="A33" s="7" t="s">
        <v>33</v>
      </c>
      <c r="B33" s="7">
        <v>9</v>
      </c>
      <c r="C33" s="7">
        <v>1</v>
      </c>
      <c r="D33" s="7">
        <v>5</v>
      </c>
      <c r="E33" s="7">
        <v>0</v>
      </c>
      <c r="F33" s="9">
        <f t="shared" si="0"/>
        <v>15</v>
      </c>
    </row>
    <row r="34" spans="1:6" ht="24.9" customHeight="1" x14ac:dyDescent="0.3">
      <c r="A34" s="6" t="s">
        <v>34</v>
      </c>
      <c r="B34" s="10">
        <f>SUM(B4:B33)</f>
        <v>33218</v>
      </c>
      <c r="C34" s="10">
        <f>SUM(C4:C33)</f>
        <v>6708</v>
      </c>
      <c r="D34" s="10">
        <f>SUM(D4:D33)</f>
        <v>24326</v>
      </c>
      <c r="E34" s="10">
        <f>SUM(E4:E33)</f>
        <v>2737</v>
      </c>
      <c r="F34" s="10">
        <f>SUM(F4:F33)</f>
        <v>66989</v>
      </c>
    </row>
  </sheetData>
  <pageMargins left="0.2" right="0.2" top="0.75" bottom="0.75" header="0.3" footer="0.3"/>
  <pageSetup paperSize="5" orientation="portrait" r:id="rId1"/>
  <headerFooter>
    <oddHeader>&amp;C&amp;"-,Bold"November 8, 2016 Special Election
Kennebec County Judge of Probate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2016-11-28T15:12:51Z</cp:lastPrinted>
  <dcterms:created xsi:type="dcterms:W3CDTF">2016-11-16T15:14:58Z</dcterms:created>
  <dcterms:modified xsi:type="dcterms:W3CDTF">2016-12-12T16:17:07Z</dcterms:modified>
</cp:coreProperties>
</file>