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pleted Docs for Website Project\Website files\BFPC\"/>
    </mc:Choice>
  </mc:AlternateContent>
  <xr:revisionPtr revIDLastSave="0" documentId="8_{CF4285FB-71FF-43C5-9CD5-2F0CB1E79B4A}" xr6:coauthVersionLast="36" xr6:coauthVersionMax="36" xr10:uidLastSave="{00000000-0000-0000-0000-000000000000}"/>
  <bookViews>
    <workbookView xWindow="32760" yWindow="255" windowWidth="19200" windowHeight="11640"/>
  </bookViews>
  <sheets>
    <sheet name="Quarterly Financial Report" sheetId="49" r:id="rId1"/>
  </sheets>
  <definedNames>
    <definedName name="_xlnm.Print_Area" localSheetId="0">'Quarterly Financial Report'!$A$1:$H$140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5" i="49" l="1"/>
  <c r="E105" i="49"/>
  <c r="G105" i="49"/>
  <c r="G94" i="49"/>
  <c r="G93" i="49"/>
  <c r="G45" i="49"/>
  <c r="G20" i="49"/>
  <c r="G15" i="49"/>
  <c r="G19" i="49"/>
  <c r="G18" i="49"/>
  <c r="G14" i="49"/>
  <c r="G25" i="49"/>
  <c r="G24" i="49"/>
  <c r="B118" i="49"/>
  <c r="B117" i="49"/>
  <c r="B116" i="49"/>
  <c r="B115" i="49"/>
  <c r="B114" i="49"/>
  <c r="B113" i="49"/>
  <c r="B112" i="49"/>
  <c r="B111" i="49"/>
  <c r="F98" i="49"/>
  <c r="F118" i="49"/>
  <c r="F117" i="49"/>
  <c r="G117" i="49"/>
  <c r="F116" i="49"/>
  <c r="F115" i="49"/>
  <c r="G115" i="49"/>
  <c r="F114" i="49"/>
  <c r="G114" i="49"/>
  <c r="F113" i="49"/>
  <c r="E107" i="49"/>
  <c r="F130" i="49"/>
  <c r="F131" i="49"/>
  <c r="F104" i="49"/>
  <c r="F120" i="49"/>
  <c r="F107" i="49"/>
  <c r="G107" i="49"/>
  <c r="F111" i="49"/>
  <c r="G111" i="49"/>
  <c r="G108" i="49"/>
  <c r="F62" i="49"/>
  <c r="F106" i="49"/>
  <c r="E106" i="49"/>
  <c r="G106" i="49"/>
  <c r="E104" i="49"/>
  <c r="E118" i="49"/>
  <c r="G118" i="49"/>
  <c r="E117" i="49"/>
  <c r="E116" i="49"/>
  <c r="G116" i="49"/>
  <c r="E115" i="49"/>
  <c r="E114" i="49"/>
  <c r="E113" i="49"/>
  <c r="E120" i="49"/>
  <c r="E125" i="49"/>
  <c r="E126" i="49"/>
  <c r="E112" i="49"/>
  <c r="E111" i="49"/>
  <c r="F112" i="49"/>
  <c r="G112" i="49"/>
  <c r="E98" i="49"/>
  <c r="E100" i="49"/>
  <c r="E62" i="49"/>
  <c r="G62" i="49"/>
  <c r="G72" i="49"/>
  <c r="G49" i="49"/>
  <c r="G47" i="49"/>
  <c r="G43" i="49"/>
  <c r="G113" i="49"/>
  <c r="G57" i="49"/>
  <c r="G56" i="49"/>
  <c r="G55" i="49"/>
  <c r="G54" i="49"/>
  <c r="G53" i="49"/>
  <c r="G60" i="49"/>
  <c r="G59" i="49"/>
  <c r="G58" i="49"/>
  <c r="G35" i="49"/>
  <c r="G37" i="49"/>
  <c r="G36" i="49"/>
  <c r="G30" i="49"/>
  <c r="G29" i="49"/>
  <c r="G95" i="49"/>
  <c r="G96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75" i="49"/>
  <c r="G70" i="49"/>
  <c r="G68" i="49"/>
  <c r="F39" i="49"/>
  <c r="F64" i="49"/>
  <c r="G64" i="49"/>
  <c r="E39" i="49"/>
  <c r="G39" i="49"/>
  <c r="G98" i="49"/>
  <c r="E64" i="49"/>
  <c r="F100" i="49"/>
  <c r="F124" i="49"/>
  <c r="E124" i="49"/>
  <c r="G124" i="49"/>
  <c r="G120" i="49"/>
  <c r="F125" i="49"/>
  <c r="G125" i="49"/>
  <c r="G104" i="49"/>
  <c r="G100" i="49"/>
  <c r="F126" i="49"/>
  <c r="G126" i="49"/>
  <c r="F128" i="49"/>
  <c r="F132" i="49"/>
</calcChain>
</file>

<file path=xl/comments1.xml><?xml version="1.0" encoding="utf-8"?>
<comments xmlns="http://schemas.openxmlformats.org/spreadsheetml/2006/main">
  <authors>
    <author>OIT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Enter the Start Date of the Agreement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Enter the End Date of the Agreement</t>
        </r>
      </text>
    </comment>
    <comment ref="G4" authorId="0" shapeId="0">
      <text>
        <r>
          <rPr>
            <b/>
            <sz val="8"/>
            <color indexed="81"/>
            <rFont val="Tahoma"/>
            <family val="2"/>
          </rPr>
          <t>Enter the End Date of the Quarter</t>
        </r>
      </text>
    </comment>
  </commentList>
</comments>
</file>

<file path=xl/sharedStrings.xml><?xml version="1.0" encoding="utf-8"?>
<sst xmlns="http://schemas.openxmlformats.org/spreadsheetml/2006/main" count="107" uniqueCount="89">
  <si>
    <t>Agency:</t>
  </si>
  <si>
    <t>Program(s):</t>
  </si>
  <si>
    <t>through</t>
  </si>
  <si>
    <t>Agreement Period:</t>
  </si>
  <si>
    <t>ADJUSTMENTS</t>
  </si>
  <si>
    <t>CASH REIMBURSEMENT</t>
  </si>
  <si>
    <t>Agreement Number:</t>
  </si>
  <si>
    <t>This Reporting Period:</t>
  </si>
  <si>
    <t xml:space="preserve"> </t>
  </si>
  <si>
    <t>AGREEMENT FEDERAL REVENUE</t>
  </si>
  <si>
    <t>AGREEMENT STATE REVENUE</t>
  </si>
  <si>
    <t>TOTAL REVENUE</t>
  </si>
  <si>
    <t>EXPENSE SUMMARY</t>
  </si>
  <si>
    <t>REVENUE SOURCES TO BE COST SHARED</t>
  </si>
  <si>
    <t>NON COST SHARED REVENUE SOURCES</t>
  </si>
  <si>
    <t>ALL OTHER EXPENSES</t>
  </si>
  <si>
    <r>
      <t>Occupancy - Interest (</t>
    </r>
    <r>
      <rPr>
        <sz val="10"/>
        <color indexed="10"/>
        <rFont val="Arial"/>
        <family val="2"/>
      </rPr>
      <t>Enter Amount from Budget Form 2, Line 12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</si>
  <si>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Occupancy - Depreciation (</t>
    </r>
    <r>
      <rPr>
        <sz val="10"/>
        <color indexed="10"/>
        <rFont val="Arial"/>
        <family val="2"/>
      </rPr>
      <t>Enter Amount from Budget Form 2, Line 11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</si>
  <si>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Occupancy - Rent (</t>
    </r>
    <r>
      <rPr>
        <sz val="10"/>
        <color indexed="10"/>
        <rFont val="Arial"/>
        <family val="2"/>
      </rPr>
      <t>Enter Amount from Budget Form 2, Line 13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</si>
  <si>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Utilities/Heat (</t>
    </r>
    <r>
      <rPr>
        <sz val="10"/>
        <color indexed="10"/>
        <rFont val="Arial"/>
        <family val="2"/>
      </rPr>
      <t>Enter Amount from Budget Form 2, Line 14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</si>
  <si>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Telephone (</t>
    </r>
    <r>
      <rPr>
        <sz val="10"/>
        <color indexed="10"/>
        <rFont val="Arial"/>
        <family val="2"/>
      </rPr>
      <t>Enter Amount from Budget Form 2, Line 15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</si>
  <si>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Maintenance/Minor Repairs (</t>
    </r>
    <r>
      <rPr>
        <sz val="10"/>
        <color indexed="10"/>
        <rFont val="Arial"/>
        <family val="2"/>
      </rPr>
      <t>Enter Amount from Budget Form 2, Line 16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</si>
  <si>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Bonding/Insurance (</t>
    </r>
    <r>
      <rPr>
        <sz val="10"/>
        <color indexed="10"/>
        <rFont val="Arial"/>
        <family val="2"/>
      </rPr>
      <t>Enter Amount from Budget Form 2, Line 17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</si>
  <si>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Equipment Rental/Lease (</t>
    </r>
    <r>
      <rPr>
        <sz val="10"/>
        <color indexed="10"/>
        <rFont val="Arial"/>
        <family val="2"/>
      </rPr>
      <t>Enter Amount from Budget Form 2, Line 18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</si>
  <si>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Materials/Supplies (</t>
    </r>
    <r>
      <rPr>
        <sz val="10"/>
        <color indexed="10"/>
        <rFont val="Arial"/>
        <family val="2"/>
      </rPr>
      <t>Enter Amount from Budget Form 2, Line 19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</si>
  <si>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Food (</t>
    </r>
    <r>
      <rPr>
        <sz val="10"/>
        <color indexed="10"/>
        <rFont val="Arial"/>
        <family val="2"/>
      </rPr>
      <t>Enter Amount from Budget Form 2, Line 21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</si>
  <si>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Client-Related Travel (</t>
    </r>
    <r>
      <rPr>
        <sz val="10"/>
        <color indexed="10"/>
        <rFont val="Arial"/>
        <family val="2"/>
      </rPr>
      <t>Enter Amount from Budget Form 2, Line 22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</si>
  <si>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Other Travel (</t>
    </r>
    <r>
      <rPr>
        <sz val="10"/>
        <color indexed="10"/>
        <rFont val="Arial"/>
        <family val="2"/>
      </rPr>
      <t>Enter Amount from Budget Form 2, Line 23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</si>
  <si>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Consultants - Direct Service (</t>
    </r>
    <r>
      <rPr>
        <sz val="10"/>
        <color indexed="10"/>
        <rFont val="Arial"/>
        <family val="2"/>
      </rPr>
      <t>Enter Amount from Budget Form 2, Line 24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</si>
  <si>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Consultants - Other (</t>
    </r>
    <r>
      <rPr>
        <sz val="10"/>
        <color indexed="10"/>
        <rFont val="Arial"/>
        <family val="2"/>
      </rPr>
      <t>Enter Amount from Budget Form 2, Line 25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</si>
  <si>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Independent Public Accountants (</t>
    </r>
    <r>
      <rPr>
        <sz val="10"/>
        <color indexed="10"/>
        <rFont val="Arial"/>
        <family val="2"/>
      </rPr>
      <t>Enter Amount from Budget Form 2, Line 26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</si>
  <si>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Technology Services/Software (</t>
    </r>
    <r>
      <rPr>
        <sz val="10"/>
        <color indexed="10"/>
        <rFont val="Arial"/>
        <family val="2"/>
      </rPr>
      <t>Enter Amount from Budget Form 2, Line 27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</si>
  <si>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t>TOTAL ALL OTHER EXPENSES</t>
  </si>
  <si>
    <t>TOTAL EXPENSES</t>
  </si>
  <si>
    <t>QUARTERLY REPORT OF REVENUE AND EXPENSES</t>
  </si>
  <si>
    <t>BUDGET</t>
  </si>
  <si>
    <t>YEAR TO DATE</t>
  </si>
  <si>
    <t>EXPENSES AS</t>
  </si>
  <si>
    <t>% OF BUDGET</t>
  </si>
  <si>
    <t>AGREEMENT</t>
  </si>
  <si>
    <t>ACCRUAL</t>
  </si>
  <si>
    <t>TOTAL COST SHARED REVENUE</t>
  </si>
  <si>
    <t>TOTAL NON COST SHARED REVENUE</t>
  </si>
  <si>
    <t>TOTAL ADJUSTMENTS</t>
  </si>
  <si>
    <r>
      <t>Negotiated % (</t>
    </r>
    <r>
      <rPr>
        <sz val="10"/>
        <color indexed="10"/>
        <rFont val="Arial"/>
        <family val="2"/>
      </rPr>
      <t>Enter % from Rider F-1 Agreement Settlement Form</t>
    </r>
    <r>
      <rPr>
        <sz val="10"/>
        <rFont val="Arial"/>
        <family val="2"/>
      </rPr>
      <t>)</t>
    </r>
  </si>
  <si>
    <t>AMOUNT DUE TO AGENCY/(AMOUNT DUE TO DHHS)</t>
  </si>
  <si>
    <t>to be completed by DHHS</t>
  </si>
  <si>
    <t>auto calculated</t>
  </si>
  <si>
    <r>
      <t>Depreciation (non-occupancy) (</t>
    </r>
    <r>
      <rPr>
        <sz val="10"/>
        <color indexed="10"/>
        <rFont val="Arial"/>
        <family val="2"/>
      </rPr>
      <t>Enter Amount from Budget Form 2, Line 20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</si>
  <si>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t>List Sources Separately below:</t>
  </si>
  <si>
    <r>
      <t xml:space="preserve">UNRESTRICTED COUNTY/MUNICIPAL REVENUE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 xml:space="preserve">Enter Amount from Budget Form 1 </t>
    </r>
    <r>
      <rPr>
        <sz val="10"/>
        <rFont val="Arial"/>
        <family val="2"/>
      </rPr>
      <t xml:space="preserve">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</si>
  <si>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 xml:space="preserve">PRIVATE CLIENT FEES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 xml:space="preserve">Enter Amount from Budget Form 1 </t>
    </r>
    <r>
      <rPr>
        <sz val="10"/>
        <rFont val="Arial"/>
        <family val="2"/>
      </rPr>
      <t xml:space="preserve">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</si>
  <si>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UNRESTRICTED REVENUE</t>
    </r>
    <r>
      <rPr>
        <sz val="10"/>
        <rFont val="Arial"/>
        <family val="2"/>
      </rPr>
      <t xml:space="preserve">  (</t>
    </r>
    <r>
      <rPr>
        <sz val="10"/>
        <color indexed="10"/>
        <rFont val="Arial"/>
        <family val="2"/>
      </rPr>
      <t>Enter Amount from Budget Form 1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</si>
  <si>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OTHER NON COST SHARED REVENUE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>Enter Amount from Budget Form 1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</si>
  <si>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t>List Revenues as shown on Budget Form 1:</t>
  </si>
  <si>
    <t>List Separately:</t>
  </si>
  <si>
    <r>
      <t>PERSONNEL EXPENSES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 xml:space="preserve">Enter Amount from Budget Form 2, Line 7 </t>
    </r>
    <r>
      <rPr>
        <sz val="10"/>
        <rFont val="Arial"/>
        <family val="2"/>
      </rPr>
      <t>and</t>
    </r>
    <r>
      <rPr>
        <sz val="10"/>
        <color indexed="12"/>
        <rFont val="Arial"/>
        <family val="2"/>
      </rPr>
      <t xml:space="preserve"> YTD Amount</t>
    </r>
    <r>
      <rPr>
        <sz val="10"/>
        <rFont val="Arial"/>
        <family val="2"/>
      </rPr>
      <t>)</t>
    </r>
  </si>
  <si>
    <r>
      <t>EQUIPMENT PURCHASES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 xml:space="preserve">Enter Amount from Budget Form 2, Line 8 </t>
    </r>
    <r>
      <rPr>
        <sz val="10"/>
        <rFont val="Arial"/>
        <family val="2"/>
      </rPr>
      <t>and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</si>
  <si>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t>Report completed by:</t>
  </si>
  <si>
    <t>Date</t>
  </si>
  <si>
    <t>Report reviewed by:</t>
  </si>
  <si>
    <r>
      <t xml:space="preserve">SUBRECIPIENT AWARDS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>Enter Amount from Budget Form 2, Line 9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</si>
  <si>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Subrecipient Awards (</t>
    </r>
    <r>
      <rPr>
        <sz val="10"/>
        <color indexed="12"/>
        <rFont val="Arial"/>
        <family val="2"/>
      </rPr>
      <t>Enter Year to Date Amount Paid to Subrecipients</t>
    </r>
    <r>
      <rPr>
        <sz val="10"/>
        <rFont val="Arial"/>
        <family val="2"/>
      </rPr>
      <t>)</t>
    </r>
  </si>
  <si>
    <t>CT Number:</t>
  </si>
  <si>
    <r>
      <t xml:space="preserve">Other Non Cost Share Adjustments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 xml:space="preserve">Enter Amount from Budget Form 1 </t>
    </r>
    <r>
      <rPr>
        <sz val="10"/>
        <rFont val="Arial"/>
        <family val="2"/>
      </rPr>
      <t>and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</si>
  <si>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Total Agreement Amount Received by Provider (</t>
    </r>
    <r>
      <rPr>
        <sz val="10"/>
        <color indexed="12"/>
        <rFont val="Arial"/>
        <family val="2"/>
      </rPr>
      <t>Quarters 1 - 3 Entered by AA; Quarter 4 Entered by Provider</t>
    </r>
    <r>
      <rPr>
        <sz val="10"/>
        <rFont val="Arial"/>
        <family val="2"/>
      </rPr>
      <t>)</t>
    </r>
  </si>
  <si>
    <t>Net Agreement Amount Retained by Provider</t>
  </si>
  <si>
    <t>Subrecipient Awards</t>
  </si>
  <si>
    <t>CASH REIMBURSABLE AMOUNT = NEGOTIATED % X NET REIMBURSABLE EXPENSES</t>
  </si>
  <si>
    <r>
      <t xml:space="preserve">NET REIMBURSABLE EXPENSES </t>
    </r>
    <r>
      <rPr>
        <b/>
        <sz val="10"/>
        <rFont val="Arial"/>
        <family val="2"/>
      </rPr>
      <t xml:space="preserve">(TOTAL EARNED BY PROVIDER) </t>
    </r>
    <r>
      <rPr>
        <i/>
        <sz val="10"/>
        <rFont val="Arial"/>
        <family val="2"/>
      </rPr>
      <t>auto calculated</t>
    </r>
  </si>
  <si>
    <t>Revenue not for specific use by Donor or funds committed to budget by Agency</t>
  </si>
  <si>
    <r>
      <t>Federal DHHS Agreement Funds (</t>
    </r>
    <r>
      <rPr>
        <sz val="10"/>
        <color indexed="10"/>
        <rFont val="Arial"/>
        <family val="2"/>
      </rPr>
      <t xml:space="preserve">Enter Amount from Budget Form 1, Line 5 </t>
    </r>
    <r>
      <rPr>
        <sz val="10"/>
        <rFont val="Arial"/>
        <family val="2"/>
      </rPr>
      <t>and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</si>
  <si>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Federal BLOCK GRANT Agreement Funds (</t>
    </r>
    <r>
      <rPr>
        <sz val="10"/>
        <color indexed="10"/>
        <rFont val="Arial"/>
        <family val="2"/>
      </rPr>
      <t xml:space="preserve">Enter Amount from Budget Form 1, Line 6 </t>
    </r>
    <r>
      <rPr>
        <sz val="10"/>
        <rFont val="Arial"/>
        <family val="2"/>
      </rPr>
      <t>and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</si>
  <si>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State DHHS Agreement Funds - OTHER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 xml:space="preserve">Enter Amount from Budget Form 1, Line 11 </t>
    </r>
    <r>
      <rPr>
        <sz val="10"/>
        <rFont val="Arial"/>
        <family val="2"/>
      </rPr>
      <t>and</t>
    </r>
    <r>
      <rPr>
        <sz val="10"/>
        <color indexed="12"/>
        <rFont val="Arial"/>
        <family val="2"/>
      </rPr>
      <t xml:space="preserve"> YTD Amount</t>
    </r>
    <r>
      <rPr>
        <sz val="10"/>
        <rFont val="Arial"/>
        <family val="2"/>
      </rPr>
      <t>)</t>
    </r>
  </si>
  <si>
    <r>
      <t>State DHHS Agreement Funds - FHM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(</t>
    </r>
    <r>
      <rPr>
        <sz val="10"/>
        <color indexed="10"/>
        <rFont val="Arial"/>
        <family val="2"/>
      </rPr>
      <t xml:space="preserve">Enter Amount from Budget Form 1, Line 10 </t>
    </r>
    <r>
      <rPr>
        <sz val="10"/>
        <rFont val="Arial"/>
        <family val="2"/>
      </rPr>
      <t>and</t>
    </r>
    <r>
      <rPr>
        <sz val="10"/>
        <color indexed="12"/>
        <rFont val="Arial"/>
        <family val="2"/>
      </rPr>
      <t xml:space="preserve"> YTD Amount</t>
    </r>
    <r>
      <rPr>
        <sz val="10"/>
        <rFont val="Arial"/>
        <family val="2"/>
      </rPr>
      <t>)</t>
    </r>
  </si>
  <si>
    <r>
      <t>State DHHS Agreement Funds - GF (</t>
    </r>
    <r>
      <rPr>
        <sz val="10"/>
        <color indexed="10"/>
        <rFont val="Arial"/>
        <family val="2"/>
      </rPr>
      <t xml:space="preserve">Enter Amount from Budget Form 1, Line 9 </t>
    </r>
    <r>
      <rPr>
        <sz val="10"/>
        <rFont val="Arial"/>
        <family val="2"/>
      </rPr>
      <t xml:space="preserve">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</si>
  <si>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MAINECARE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>Enter Amount from Budget Form 1, Line 22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</si>
  <si>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PROGRAM FEES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>Enter Amount from Budget Form 1, Line 25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</si>
  <si>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rPr>
        <b/>
        <sz val="12"/>
        <rFont val="Arial"/>
        <family val="2"/>
      </rPr>
      <t>OTHER RESTRICTED FEDERAL/STATE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>Enter Amount from Budget Form 1, Line 23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</si>
  <si>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Third Party In-Kind (</t>
    </r>
    <r>
      <rPr>
        <sz val="10"/>
        <color indexed="10"/>
        <rFont val="Arial"/>
        <family val="2"/>
      </rPr>
      <t>Enter Amount from Budget Form 2, Line 28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</si>
  <si>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Service Provider Tax (</t>
    </r>
    <r>
      <rPr>
        <sz val="10"/>
        <color indexed="10"/>
        <rFont val="Arial"/>
        <family val="2"/>
      </rPr>
      <t>Enter Amount from Budget Form 2, Line 29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</si>
  <si>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Training/Education (</t>
    </r>
    <r>
      <rPr>
        <sz val="10"/>
        <color indexed="10"/>
        <rFont val="Arial"/>
        <family val="2"/>
      </rPr>
      <t>Enter Amount from Budget Form 2, Line 30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</si>
  <si>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Miscellaneous (</t>
    </r>
    <r>
      <rPr>
        <sz val="10"/>
        <color indexed="10"/>
        <rFont val="Arial"/>
        <family val="2"/>
      </rPr>
      <t>Enter Amount from Budget Form 2, Line 31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</si>
  <si>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Indirect Allocated - G&amp;A (</t>
    </r>
    <r>
      <rPr>
        <sz val="10"/>
        <color indexed="10"/>
        <rFont val="Arial"/>
        <family val="2"/>
      </rPr>
      <t xml:space="preserve">Enter Amount from Budget Form 2, Line 33 </t>
    </r>
    <r>
      <rPr>
        <sz val="10"/>
        <rFont val="Arial"/>
        <family val="2"/>
      </rPr>
      <t xml:space="preserve">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</si>
  <si>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MaineCare Total (</t>
    </r>
    <r>
      <rPr>
        <sz val="10"/>
        <color indexed="10"/>
        <rFont val="Arial"/>
        <family val="2"/>
      </rPr>
      <t xml:space="preserve">Enter Amount from Budget Form 1, Line 22 </t>
    </r>
    <r>
      <rPr>
        <sz val="10"/>
        <rFont val="Arial"/>
        <family val="2"/>
      </rPr>
      <t>and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</si>
  <si>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Other Restricted Federal/State  (</t>
    </r>
    <r>
      <rPr>
        <sz val="10"/>
        <color indexed="10"/>
        <rFont val="Arial"/>
        <family val="2"/>
      </rPr>
      <t xml:space="preserve">Enter Amount from Budget Form 1, Line 23 </t>
    </r>
    <r>
      <rPr>
        <sz val="10"/>
        <rFont val="Arial"/>
        <family val="2"/>
      </rPr>
      <t>and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 xml:space="preserve">) </t>
    </r>
  </si>
  <si>
    <r>
      <t>THIRD PARTY IN-KIND</t>
    </r>
    <r>
      <rPr>
        <sz val="10"/>
        <rFont val="Arial"/>
        <family val="2"/>
      </rPr>
      <t xml:space="preserve"> (</t>
    </r>
    <r>
      <rPr>
        <sz val="10"/>
        <color indexed="10"/>
        <rFont val="Arial"/>
        <family val="2"/>
      </rPr>
      <t>Enter Amount from Budget Form 1, Line 24</t>
    </r>
    <r>
      <rPr>
        <sz val="10"/>
        <rFont val="Arial"/>
        <family val="2"/>
      </rPr>
      <t xml:space="preserve"> and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</si>
  <si>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Third Party In-Kind Expenses (</t>
    </r>
    <r>
      <rPr>
        <sz val="10"/>
        <color indexed="10"/>
        <rFont val="Arial"/>
        <family val="2"/>
      </rPr>
      <t xml:space="preserve">Enter Amount from Budget Form 1, Line 24 </t>
    </r>
    <r>
      <rPr>
        <sz val="10"/>
        <rFont val="Arial"/>
        <family val="2"/>
      </rPr>
      <t>and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</si>
  <si>
    <r>
      <t>Program Fees (</t>
    </r>
    <r>
      <rPr>
        <sz val="10"/>
        <color indexed="10"/>
        <rFont val="Arial"/>
        <family val="2"/>
      </rPr>
      <t xml:space="preserve">Enter Amount from Budget Form 1, Line 25 </t>
    </r>
    <r>
      <rPr>
        <sz val="10"/>
        <rFont val="Arial"/>
        <family val="2"/>
      </rPr>
      <t>and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YTD Amount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</si>
</sst>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9" formatCode="mm/dd/yy;@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9"/>
      <name val="Arial"/>
      <family val="2"/>
    </font>
    <font>
      <b/>
      <sz val="11"/>
      <color indexed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37" fontId="4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 indent="1"/>
    </xf>
    <xf numFmtId="0" fontId="2" fillId="0" borderId="0" xfId="0" applyFont="1" applyFill="1" applyBorder="1" applyAlignment="1" applyProtection="1">
      <alignment horizontal="left" vertical="center" indent="1"/>
    </xf>
    <xf numFmtId="0" fontId="4" fillId="0" borderId="0" xfId="0" applyFont="1" applyBorder="1" applyProtection="1"/>
    <xf numFmtId="0" fontId="11" fillId="0" borderId="0" xfId="0" applyFont="1" applyFill="1" applyBorder="1" applyAlignment="1" applyProtection="1">
      <alignment horizontal="right" vertical="center" wrapText="1" indent="1"/>
    </xf>
    <xf numFmtId="37" fontId="4" fillId="0" borderId="0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right" vertical="center" indent="1"/>
    </xf>
    <xf numFmtId="0" fontId="9" fillId="0" borderId="0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Continuous"/>
    </xf>
    <xf numFmtId="0" fontId="10" fillId="2" borderId="1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13" fillId="0" borderId="2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indent="1"/>
    </xf>
    <xf numFmtId="0" fontId="13" fillId="0" borderId="3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14" fillId="3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0" xfId="0" applyFont="1" applyAlignment="1" applyProtection="1"/>
    <xf numFmtId="0" fontId="13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/>
    </xf>
    <xf numFmtId="0" fontId="10" fillId="0" borderId="4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44" fontId="6" fillId="0" borderId="0" xfId="1" applyFont="1" applyFill="1" applyBorder="1" applyAlignment="1" applyProtection="1">
      <alignment horizontal="right"/>
    </xf>
    <xf numFmtId="44" fontId="9" fillId="0" borderId="0" xfId="1" applyFont="1" applyFill="1" applyBorder="1" applyAlignment="1" applyProtection="1">
      <alignment horizontal="right"/>
    </xf>
    <xf numFmtId="9" fontId="4" fillId="0" borderId="4" xfId="2" applyFont="1" applyFill="1" applyBorder="1" applyAlignment="1" applyProtection="1">
      <alignment horizontal="center"/>
    </xf>
    <xf numFmtId="0" fontId="4" fillId="0" borderId="0" xfId="0" applyFont="1" applyFill="1" applyAlignment="1" applyProtection="1"/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Border="1" applyAlignment="1" applyProtection="1"/>
    <xf numFmtId="0" fontId="13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37" fontId="10" fillId="2" borderId="0" xfId="0" applyNumberFormat="1" applyFont="1" applyFill="1" applyBorder="1" applyAlignment="1" applyProtection="1">
      <alignment horizontal="left" indent="1"/>
    </xf>
    <xf numFmtId="37" fontId="10" fillId="2" borderId="0" xfId="0" applyNumberFormat="1" applyFont="1" applyFill="1" applyBorder="1" applyAlignment="1" applyProtection="1">
      <alignment horizontal="left"/>
    </xf>
    <xf numFmtId="0" fontId="18" fillId="2" borderId="0" xfId="0" applyFont="1" applyFill="1" applyAlignment="1" applyProtection="1">
      <alignment horizontal="right"/>
    </xf>
    <xf numFmtId="44" fontId="5" fillId="2" borderId="5" xfId="1" applyFont="1" applyFill="1" applyBorder="1" applyAlignment="1" applyProtection="1">
      <alignment horizontal="right"/>
    </xf>
    <xf numFmtId="44" fontId="15" fillId="2" borderId="5" xfId="1" applyFont="1" applyFill="1" applyBorder="1" applyAlignment="1" applyProtection="1">
      <alignment horizontal="right"/>
    </xf>
    <xf numFmtId="9" fontId="3" fillId="2" borderId="5" xfId="2" applyFont="1" applyFill="1" applyBorder="1" applyAlignment="1" applyProtection="1">
      <alignment horizontal="center"/>
    </xf>
    <xf numFmtId="0" fontId="4" fillId="0" borderId="0" xfId="0" applyFont="1" applyProtection="1"/>
    <xf numFmtId="44" fontId="7" fillId="0" borderId="0" xfId="1" applyFont="1" applyFill="1" applyBorder="1" applyAlignment="1" applyProtection="1">
      <alignment horizontal="center"/>
    </xf>
    <xf numFmtId="44" fontId="8" fillId="0" borderId="0" xfId="1" applyFont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 vertical="center" indent="1"/>
    </xf>
    <xf numFmtId="0" fontId="10" fillId="0" borderId="4" xfId="0" applyFont="1" applyBorder="1" applyAlignment="1" applyProtection="1">
      <alignment horizontal="left"/>
    </xf>
    <xf numFmtId="37" fontId="10" fillId="2" borderId="0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/>
    </xf>
    <xf numFmtId="44" fontId="5" fillId="2" borderId="5" xfId="1" applyFont="1" applyFill="1" applyBorder="1" applyAlignment="1" applyProtection="1">
      <alignment horizontal="center"/>
    </xf>
    <xf numFmtId="44" fontId="15" fillId="2" borderId="5" xfId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44" fontId="5" fillId="0" borderId="0" xfId="1" applyFont="1" applyFill="1" applyBorder="1" applyAlignment="1" applyProtection="1">
      <alignment horizontal="center"/>
    </xf>
    <xf numFmtId="44" fontId="15" fillId="0" borderId="0" xfId="1" applyFont="1" applyFill="1" applyBorder="1" applyAlignment="1" applyProtection="1">
      <alignment horizontal="center"/>
    </xf>
    <xf numFmtId="44" fontId="3" fillId="0" borderId="4" xfId="1" applyFont="1" applyFill="1" applyBorder="1" applyAlignment="1" applyProtection="1">
      <alignment horizontal="center"/>
    </xf>
    <xf numFmtId="9" fontId="4" fillId="2" borderId="5" xfId="2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indent="1"/>
    </xf>
    <xf numFmtId="0" fontId="1" fillId="0" borderId="0" xfId="0" applyFont="1" applyBorder="1" applyAlignment="1" applyProtection="1">
      <alignment horizontal="left"/>
    </xf>
    <xf numFmtId="44" fontId="3" fillId="0" borderId="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9" fontId="4" fillId="0" borderId="0" xfId="2" applyFont="1" applyFill="1" applyBorder="1" applyAlignment="1" applyProtection="1">
      <alignment horizontal="center" vertical="center"/>
    </xf>
    <xf numFmtId="37" fontId="4" fillId="2" borderId="0" xfId="0" applyNumberFormat="1" applyFont="1" applyFill="1" applyBorder="1" applyAlignment="1" applyProtection="1">
      <alignment horizontal="right"/>
    </xf>
    <xf numFmtId="9" fontId="4" fillId="0" borderId="0" xfId="2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169" fontId="9" fillId="0" borderId="7" xfId="0" applyNumberFormat="1" applyFont="1" applyFill="1" applyBorder="1" applyAlignment="1" applyProtection="1">
      <alignment horizontal="center"/>
      <protection locked="0"/>
    </xf>
    <xf numFmtId="169" fontId="9" fillId="0" borderId="7" xfId="0" applyNumberFormat="1" applyFont="1" applyBorder="1" applyAlignment="1" applyProtection="1">
      <alignment horizontal="center"/>
      <protection locked="0"/>
    </xf>
    <xf numFmtId="44" fontId="6" fillId="0" borderId="5" xfId="1" applyFont="1" applyBorder="1" applyAlignment="1" applyProtection="1">
      <alignment horizontal="right"/>
      <protection locked="0"/>
    </xf>
    <xf numFmtId="44" fontId="9" fillId="0" borderId="5" xfId="1" applyFont="1" applyBorder="1" applyAlignment="1" applyProtection="1">
      <alignment horizontal="right"/>
      <protection locked="0"/>
    </xf>
    <xf numFmtId="44" fontId="6" fillId="0" borderId="5" xfId="1" applyFont="1" applyBorder="1" applyAlignment="1" applyProtection="1">
      <alignment horizontal="centerContinuous"/>
      <protection locked="0"/>
    </xf>
    <xf numFmtId="44" fontId="9" fillId="0" borderId="5" xfId="1" applyFont="1" applyBorder="1" applyAlignment="1" applyProtection="1">
      <alignment horizontal="centerContinuous"/>
      <protection locked="0"/>
    </xf>
    <xf numFmtId="10" fontId="4" fillId="0" borderId="5" xfId="2" applyNumberFormat="1" applyFont="1" applyFill="1" applyBorder="1" applyAlignment="1" applyProtection="1">
      <alignment horizontal="center" vertical="center"/>
      <protection locked="0"/>
    </xf>
    <xf numFmtId="44" fontId="9" fillId="0" borderId="5" xfId="1" applyFont="1" applyFill="1" applyBorder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44" fontId="12" fillId="2" borderId="5" xfId="1" applyFont="1" applyFill="1" applyBorder="1" applyAlignment="1" applyProtection="1">
      <alignment horizontal="center"/>
    </xf>
    <xf numFmtId="44" fontId="9" fillId="0" borderId="5" xfId="1" applyFont="1" applyFill="1" applyBorder="1" applyAlignment="1" applyProtection="1">
      <alignment horizontal="center"/>
    </xf>
    <xf numFmtId="44" fontId="10" fillId="2" borderId="5" xfId="1" applyFont="1" applyFill="1" applyBorder="1" applyAlignment="1" applyProtection="1">
      <alignment horizontal="center"/>
    </xf>
    <xf numFmtId="44" fontId="6" fillId="0" borderId="5" xfId="1" applyFont="1" applyBorder="1" applyAlignment="1" applyProtection="1">
      <alignment horizontal="centerContinuous"/>
    </xf>
    <xf numFmtId="44" fontId="9" fillId="0" borderId="5" xfId="1" applyFont="1" applyBorder="1" applyAlignment="1" applyProtection="1">
      <alignment horizontal="centerContinuous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9" fillId="0" borderId="8" xfId="0" applyFont="1" applyFill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/>
    </xf>
    <xf numFmtId="0" fontId="19" fillId="0" borderId="4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49" fontId="9" fillId="0" borderId="8" xfId="0" applyNumberFormat="1" applyFont="1" applyFill="1" applyBorder="1" applyAlignment="1" applyProtection="1">
      <alignment horizontal="left"/>
    </xf>
    <xf numFmtId="0" fontId="9" fillId="0" borderId="9" xfId="0" applyFont="1" applyFill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4" fillId="0" borderId="8" xfId="0" applyFont="1" applyBorder="1" applyAlignme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499391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499391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2</xdr:col>
      <xdr:colOff>200025</xdr:colOff>
      <xdr:row>5</xdr:row>
      <xdr:rowOff>209550</xdr:rowOff>
    </xdr:to>
    <xdr:pic>
      <xdr:nvPicPr>
        <xdr:cNvPr id="1054" name="Picture 1">
          <a:extLst>
            <a:ext uri="{FF2B5EF4-FFF2-40B4-BE49-F238E27FC236}">
              <a16:creationId xmlns:a16="http://schemas.microsoft.com/office/drawing/2014/main" id="{11AA21F3-731B-4FCA-8741-2691CE177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5750"/>
          <a:ext cx="29337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47"/>
  <sheetViews>
    <sheetView showGridLines="0" showZeros="0" tabSelected="1" zoomScale="75" zoomScaleNormal="75" zoomScaleSheetLayoutView="75" workbookViewId="0">
      <selection activeCell="A65" sqref="A65"/>
    </sheetView>
  </sheetViews>
  <sheetFormatPr defaultRowHeight="12.75" x14ac:dyDescent="0.2"/>
  <cols>
    <col min="1" max="1" width="1.7109375" style="55" customWidth="1"/>
    <col min="2" max="2" width="46.28515625" style="82" customWidth="1"/>
    <col min="3" max="3" width="34.7109375" style="55" customWidth="1"/>
    <col min="4" max="4" width="1.7109375" style="55" customWidth="1"/>
    <col min="5" max="6" width="18" style="55" customWidth="1"/>
    <col min="7" max="7" width="18.140625" style="55" bestFit="1" customWidth="1"/>
    <col min="8" max="8" width="15.7109375" style="55" hidden="1" customWidth="1"/>
    <col min="9" max="9" width="15.7109375" style="83" customWidth="1"/>
    <col min="10" max="16384" width="9.140625" style="55"/>
  </cols>
  <sheetData>
    <row r="1" spans="1:11" s="5" customFormat="1" ht="17.25" customHeight="1" x14ac:dyDescent="0.2">
      <c r="A1" s="3"/>
      <c r="B1" s="4"/>
      <c r="C1" s="3" t="s">
        <v>0</v>
      </c>
      <c r="D1" s="3"/>
      <c r="E1" s="104"/>
      <c r="F1" s="104"/>
      <c r="G1" s="104"/>
      <c r="H1" s="104"/>
    </row>
    <row r="2" spans="1:11" s="5" customFormat="1" ht="17.25" customHeight="1" x14ac:dyDescent="0.2">
      <c r="A2" s="3"/>
      <c r="B2" s="4"/>
      <c r="C2" s="3" t="s">
        <v>1</v>
      </c>
      <c r="D2" s="3"/>
      <c r="E2" s="105"/>
      <c r="F2" s="105"/>
      <c r="G2" s="105"/>
      <c r="H2" s="105"/>
    </row>
    <row r="3" spans="1:11" s="5" customFormat="1" ht="17.25" customHeight="1" x14ac:dyDescent="0.2">
      <c r="A3" s="6"/>
      <c r="B3" s="4"/>
      <c r="C3" s="6" t="s">
        <v>3</v>
      </c>
      <c r="D3" s="6"/>
      <c r="E3" s="85"/>
      <c r="F3" s="93" t="s">
        <v>2</v>
      </c>
      <c r="G3" s="85"/>
      <c r="H3" s="7"/>
    </row>
    <row r="4" spans="1:11" s="5" customFormat="1" ht="17.25" customHeight="1" x14ac:dyDescent="0.2">
      <c r="A4" s="8"/>
      <c r="B4" s="4"/>
      <c r="C4" s="8" t="s">
        <v>7</v>
      </c>
      <c r="D4" s="8"/>
      <c r="E4" s="85"/>
      <c r="F4" s="93" t="s">
        <v>2</v>
      </c>
      <c r="G4" s="86"/>
      <c r="H4" s="94"/>
      <c r="J4" s="1"/>
      <c r="K4" s="2"/>
    </row>
    <row r="5" spans="1:11" s="5" customFormat="1" ht="17.25" customHeight="1" x14ac:dyDescent="0.2">
      <c r="A5" s="3"/>
      <c r="B5" s="4"/>
      <c r="C5" s="3" t="s">
        <v>6</v>
      </c>
      <c r="D5" s="3"/>
      <c r="E5" s="104" t="s">
        <v>8</v>
      </c>
      <c r="F5" s="104"/>
      <c r="G5" s="104"/>
      <c r="H5" s="7"/>
    </row>
    <row r="6" spans="1:11" s="5" customFormat="1" ht="17.25" customHeight="1" x14ac:dyDescent="0.2">
      <c r="A6" s="3"/>
      <c r="B6" s="4"/>
      <c r="C6" s="3" t="s">
        <v>63</v>
      </c>
      <c r="D6" s="3"/>
      <c r="E6" s="104" t="s">
        <v>8</v>
      </c>
      <c r="F6" s="104"/>
      <c r="G6" s="104"/>
      <c r="H6" s="7"/>
    </row>
    <row r="7" spans="1:11" s="5" customFormat="1" ht="6" customHeight="1" x14ac:dyDescent="0.2">
      <c r="A7" s="3"/>
      <c r="B7" s="4"/>
      <c r="C7" s="3"/>
      <c r="D7" s="3"/>
      <c r="E7" s="9"/>
      <c r="F7" s="9"/>
      <c r="G7" s="9"/>
      <c r="H7" s="7"/>
    </row>
    <row r="8" spans="1:11" s="14" customFormat="1" ht="18.75" customHeight="1" x14ac:dyDescent="0.25">
      <c r="A8" s="107" t="s">
        <v>34</v>
      </c>
      <c r="B8" s="107"/>
      <c r="C8" s="107"/>
      <c r="D8" s="108"/>
      <c r="E8" s="10" t="s">
        <v>39</v>
      </c>
      <c r="F8" s="11" t="s">
        <v>40</v>
      </c>
      <c r="G8" s="12" t="s">
        <v>37</v>
      </c>
      <c r="H8" s="13"/>
    </row>
    <row r="9" spans="1:11" s="14" customFormat="1" ht="15.75" x14ac:dyDescent="0.25">
      <c r="A9" s="107"/>
      <c r="B9" s="107"/>
      <c r="C9" s="107"/>
      <c r="D9" s="108"/>
      <c r="E9" s="15" t="s">
        <v>35</v>
      </c>
      <c r="F9" s="16" t="s">
        <v>36</v>
      </c>
      <c r="G9" s="17" t="s">
        <v>38</v>
      </c>
      <c r="H9" s="13"/>
    </row>
    <row r="10" spans="1:11" s="24" customFormat="1" ht="3.75" customHeight="1" x14ac:dyDescent="0.25">
      <c r="A10" s="18"/>
      <c r="B10" s="19"/>
      <c r="C10" s="18"/>
      <c r="D10" s="18"/>
      <c r="E10" s="20"/>
      <c r="F10" s="21"/>
      <c r="G10" s="22"/>
      <c r="H10" s="23"/>
    </row>
    <row r="11" spans="1:11" s="26" customFormat="1" ht="21.75" customHeight="1" x14ac:dyDescent="0.2">
      <c r="A11" s="25"/>
      <c r="B11" s="106" t="s">
        <v>13</v>
      </c>
      <c r="C11" s="106"/>
      <c r="D11" s="106"/>
      <c r="E11" s="106"/>
      <c r="F11" s="106"/>
      <c r="G11" s="106"/>
    </row>
    <row r="12" spans="1:11" s="24" customFormat="1" ht="6.75" customHeight="1" x14ac:dyDescent="0.25">
      <c r="A12" s="18"/>
      <c r="B12" s="27"/>
      <c r="C12" s="27"/>
      <c r="D12" s="27"/>
      <c r="E12" s="28"/>
      <c r="F12" s="29"/>
      <c r="G12" s="27"/>
      <c r="H12" s="23"/>
    </row>
    <row r="13" spans="1:11" s="31" customFormat="1" ht="15.95" customHeight="1" x14ac:dyDescent="0.25">
      <c r="A13" s="30"/>
      <c r="B13" s="30" t="s">
        <v>9</v>
      </c>
      <c r="C13" s="30"/>
      <c r="D13" s="30"/>
      <c r="E13" s="30"/>
      <c r="F13" s="30"/>
      <c r="G13" s="30"/>
    </row>
    <row r="14" spans="1:11" s="34" customFormat="1" ht="15.95" customHeight="1" x14ac:dyDescent="0.2">
      <c r="A14" s="32"/>
      <c r="B14" s="102" t="s">
        <v>71</v>
      </c>
      <c r="C14" s="102"/>
      <c r="D14" s="33"/>
      <c r="E14" s="87">
        <v>0</v>
      </c>
      <c r="F14" s="88">
        <v>0</v>
      </c>
      <c r="G14" s="69" t="e">
        <f>ROUND(F14/E14,4)</f>
        <v>#DIV/0!</v>
      </c>
    </row>
    <row r="15" spans="1:11" s="34" customFormat="1" ht="15.95" customHeight="1" x14ac:dyDescent="0.2">
      <c r="A15" s="32"/>
      <c r="B15" s="102" t="s">
        <v>72</v>
      </c>
      <c r="C15" s="102"/>
      <c r="D15" s="33"/>
      <c r="E15" s="87">
        <v>0</v>
      </c>
      <c r="F15" s="88">
        <v>0</v>
      </c>
      <c r="G15" s="69" t="e">
        <f>ROUND(F15/E15,4)</f>
        <v>#DIV/0!</v>
      </c>
    </row>
    <row r="16" spans="1:11" s="24" customFormat="1" ht="6.75" customHeight="1" x14ac:dyDescent="0.25">
      <c r="A16" s="18"/>
      <c r="B16" s="19"/>
      <c r="C16" s="18"/>
      <c r="D16" s="18"/>
      <c r="E16" s="35"/>
      <c r="F16" s="36"/>
      <c r="G16" s="37"/>
      <c r="H16" s="23"/>
    </row>
    <row r="17" spans="1:9" s="34" customFormat="1" ht="15.95" customHeight="1" x14ac:dyDescent="0.25">
      <c r="A17" s="30"/>
      <c r="B17" s="30" t="s">
        <v>10</v>
      </c>
      <c r="C17" s="30"/>
      <c r="D17" s="30"/>
      <c r="E17" s="38"/>
      <c r="F17" s="38"/>
      <c r="G17" s="39"/>
      <c r="I17" s="31"/>
    </row>
    <row r="18" spans="1:9" s="34" customFormat="1" ht="15.95" customHeight="1" x14ac:dyDescent="0.2">
      <c r="A18" s="32"/>
      <c r="B18" s="102" t="s">
        <v>75</v>
      </c>
      <c r="C18" s="102"/>
      <c r="D18" s="33"/>
      <c r="E18" s="87">
        <v>0</v>
      </c>
      <c r="F18" s="88">
        <v>0</v>
      </c>
      <c r="G18" s="69" t="e">
        <f>ROUND(F18/E18,4)</f>
        <v>#DIV/0!</v>
      </c>
    </row>
    <row r="19" spans="1:9" s="34" customFormat="1" ht="15.95" customHeight="1" x14ac:dyDescent="0.2">
      <c r="A19" s="32"/>
      <c r="B19" s="102" t="s">
        <v>74</v>
      </c>
      <c r="C19" s="102"/>
      <c r="D19" s="32"/>
      <c r="E19" s="87">
        <v>0</v>
      </c>
      <c r="F19" s="88">
        <v>0</v>
      </c>
      <c r="G19" s="69" t="e">
        <f>ROUND(F19/E19,4)</f>
        <v>#DIV/0!</v>
      </c>
    </row>
    <row r="20" spans="1:9" s="34" customFormat="1" ht="15.95" customHeight="1" x14ac:dyDescent="0.2">
      <c r="A20" s="32"/>
      <c r="B20" s="102" t="s">
        <v>73</v>
      </c>
      <c r="C20" s="102"/>
      <c r="D20" s="32"/>
      <c r="E20" s="87">
        <v>0</v>
      </c>
      <c r="F20" s="88">
        <v>0</v>
      </c>
      <c r="G20" s="69" t="e">
        <f>ROUND(F20/E20,4)</f>
        <v>#DIV/0!</v>
      </c>
    </row>
    <row r="21" spans="1:9" s="44" customFormat="1" ht="6.75" customHeight="1" x14ac:dyDescent="0.2">
      <c r="A21" s="40"/>
      <c r="B21" s="40"/>
      <c r="C21" s="40"/>
      <c r="D21" s="40"/>
      <c r="E21" s="41"/>
      <c r="F21" s="42"/>
      <c r="G21" s="43"/>
    </row>
    <row r="22" spans="1:9" s="34" customFormat="1" ht="15.95" customHeight="1" x14ac:dyDescent="0.25">
      <c r="A22" s="30"/>
      <c r="B22" s="30" t="s">
        <v>50</v>
      </c>
      <c r="C22" s="30"/>
      <c r="D22" s="30"/>
      <c r="E22" s="38"/>
      <c r="F22" s="38"/>
      <c r="G22" s="39"/>
      <c r="I22" s="31"/>
    </row>
    <row r="23" spans="1:9" s="34" customFormat="1" ht="15.95" customHeight="1" x14ac:dyDescent="0.25">
      <c r="A23" s="30"/>
      <c r="B23" s="32" t="s">
        <v>49</v>
      </c>
      <c r="C23" s="30"/>
      <c r="D23" s="30"/>
      <c r="E23" s="38"/>
      <c r="F23" s="38"/>
      <c r="G23" s="39"/>
      <c r="I23" s="31"/>
    </row>
    <row r="24" spans="1:9" s="34" customFormat="1" ht="15.95" customHeight="1" x14ac:dyDescent="0.2">
      <c r="A24" s="45"/>
      <c r="B24" s="103"/>
      <c r="C24" s="103"/>
      <c r="D24" s="45"/>
      <c r="E24" s="87">
        <v>0</v>
      </c>
      <c r="F24" s="88">
        <v>0</v>
      </c>
      <c r="G24" s="69" t="e">
        <f>ROUND(F24/E24,4)</f>
        <v>#DIV/0!</v>
      </c>
    </row>
    <row r="25" spans="1:9" s="34" customFormat="1" ht="15.95" customHeight="1" x14ac:dyDescent="0.2">
      <c r="A25" s="32"/>
      <c r="B25" s="109"/>
      <c r="C25" s="109"/>
      <c r="D25" s="32"/>
      <c r="E25" s="87">
        <v>0</v>
      </c>
      <c r="F25" s="88">
        <v>0</v>
      </c>
      <c r="G25" s="69" t="e">
        <f>ROUND(F24/E24,4)</f>
        <v>#DIV/0!</v>
      </c>
    </row>
    <row r="26" spans="1:9" s="44" customFormat="1" ht="6.75" customHeight="1" x14ac:dyDescent="0.2">
      <c r="A26" s="40"/>
      <c r="B26" s="45"/>
      <c r="C26" s="45"/>
      <c r="D26" s="40"/>
      <c r="E26" s="41"/>
      <c r="F26" s="42"/>
      <c r="G26" s="43"/>
    </row>
    <row r="27" spans="1:9" s="34" customFormat="1" ht="15.95" customHeight="1" x14ac:dyDescent="0.25">
      <c r="A27" s="30"/>
      <c r="B27" s="30" t="s">
        <v>51</v>
      </c>
      <c r="C27" s="30"/>
      <c r="D27" s="30"/>
      <c r="E27" s="38"/>
      <c r="F27" s="38"/>
      <c r="G27" s="39"/>
      <c r="I27" s="31"/>
    </row>
    <row r="28" spans="1:9" s="34" customFormat="1" ht="15.95" customHeight="1" x14ac:dyDescent="0.25">
      <c r="A28" s="30"/>
      <c r="B28" s="32" t="s">
        <v>49</v>
      </c>
      <c r="C28" s="30"/>
      <c r="D28" s="30"/>
      <c r="E28" s="38"/>
      <c r="F28" s="38"/>
      <c r="G28" s="39"/>
      <c r="I28" s="31"/>
    </row>
    <row r="29" spans="1:9" s="34" customFormat="1" ht="15.95" customHeight="1" x14ac:dyDescent="0.2">
      <c r="A29" s="45"/>
      <c r="B29" s="103"/>
      <c r="C29" s="103"/>
      <c r="D29" s="45"/>
      <c r="E29" s="87">
        <v>0</v>
      </c>
      <c r="F29" s="88">
        <v>0</v>
      </c>
      <c r="G29" s="69" t="e">
        <f>ROUND(F29/E29,4)</f>
        <v>#DIV/0!</v>
      </c>
    </row>
    <row r="30" spans="1:9" s="34" customFormat="1" ht="15.95" customHeight="1" x14ac:dyDescent="0.2">
      <c r="A30" s="32"/>
      <c r="B30" s="109"/>
      <c r="C30" s="109"/>
      <c r="D30" s="32"/>
      <c r="E30" s="87">
        <v>0</v>
      </c>
      <c r="F30" s="88">
        <v>0</v>
      </c>
      <c r="G30" s="69" t="e">
        <f>ROUND(F30/E30,4)</f>
        <v>#DIV/0!</v>
      </c>
    </row>
    <row r="31" spans="1:9" s="44" customFormat="1" ht="6.75" customHeight="1" x14ac:dyDescent="0.2">
      <c r="A31" s="40"/>
      <c r="B31" s="45"/>
      <c r="C31" s="45"/>
      <c r="D31" s="40"/>
      <c r="E31" s="41"/>
      <c r="F31" s="42"/>
      <c r="G31" s="43"/>
    </row>
    <row r="32" spans="1:9" s="34" customFormat="1" ht="15.95" customHeight="1" x14ac:dyDescent="0.25">
      <c r="A32" s="30"/>
      <c r="B32" s="30" t="s">
        <v>52</v>
      </c>
      <c r="C32" s="30"/>
      <c r="D32" s="30"/>
      <c r="E32" s="38"/>
      <c r="F32" s="38"/>
      <c r="G32" s="39"/>
      <c r="I32" s="31"/>
    </row>
    <row r="33" spans="1:9" s="34" customFormat="1" ht="15.95" customHeight="1" x14ac:dyDescent="0.25">
      <c r="B33" s="31" t="s">
        <v>70</v>
      </c>
      <c r="C33" s="46"/>
      <c r="D33" s="46"/>
      <c r="E33" s="38"/>
      <c r="F33" s="38"/>
      <c r="G33" s="39"/>
      <c r="I33" s="31"/>
    </row>
    <row r="34" spans="1:9" s="34" customFormat="1" ht="15.95" customHeight="1" x14ac:dyDescent="0.25">
      <c r="A34" s="30"/>
      <c r="B34" s="32" t="s">
        <v>49</v>
      </c>
      <c r="C34" s="30"/>
      <c r="D34" s="30"/>
      <c r="E34" s="38"/>
      <c r="F34" s="38"/>
      <c r="G34" s="39"/>
      <c r="I34" s="31"/>
    </row>
    <row r="35" spans="1:9" s="34" customFormat="1" ht="15.95" customHeight="1" x14ac:dyDescent="0.2">
      <c r="A35" s="45"/>
      <c r="B35" s="103"/>
      <c r="C35" s="103"/>
      <c r="D35" s="45"/>
      <c r="E35" s="87">
        <v>0</v>
      </c>
      <c r="F35" s="88">
        <v>0</v>
      </c>
      <c r="G35" s="69" t="e">
        <f>ROUND(F35/E35,4)</f>
        <v>#DIV/0!</v>
      </c>
    </row>
    <row r="36" spans="1:9" s="34" customFormat="1" ht="15.95" customHeight="1" x14ac:dyDescent="0.2">
      <c r="A36" s="45"/>
      <c r="B36" s="109"/>
      <c r="C36" s="109"/>
      <c r="D36" s="45"/>
      <c r="E36" s="87">
        <v>0</v>
      </c>
      <c r="F36" s="88">
        <v>0</v>
      </c>
      <c r="G36" s="69" t="e">
        <f>ROUND(F36/E36,4)</f>
        <v>#DIV/0!</v>
      </c>
    </row>
    <row r="37" spans="1:9" s="34" customFormat="1" ht="15.95" customHeight="1" x14ac:dyDescent="0.2">
      <c r="A37" s="32"/>
      <c r="B37" s="109"/>
      <c r="C37" s="109"/>
      <c r="D37" s="32"/>
      <c r="E37" s="87">
        <v>0</v>
      </c>
      <c r="F37" s="88">
        <v>0</v>
      </c>
      <c r="G37" s="69" t="e">
        <f>ROUND(F37/E37,4)</f>
        <v>#DIV/0!</v>
      </c>
    </row>
    <row r="38" spans="1:9" s="24" customFormat="1" ht="6.75" customHeight="1" x14ac:dyDescent="0.25">
      <c r="A38" s="18"/>
      <c r="B38" s="19"/>
      <c r="C38" s="18"/>
      <c r="D38" s="18"/>
      <c r="E38" s="47"/>
      <c r="F38" s="48"/>
      <c r="G38" s="37"/>
      <c r="H38" s="23"/>
    </row>
    <row r="39" spans="1:9" ht="18" customHeight="1" x14ac:dyDescent="0.25">
      <c r="A39" s="49" t="s">
        <v>41</v>
      </c>
      <c r="B39" s="50" t="s">
        <v>41</v>
      </c>
      <c r="C39" s="51" t="s">
        <v>47</v>
      </c>
      <c r="D39" s="51"/>
      <c r="E39" s="52">
        <f>SUM(E14:E38)</f>
        <v>0</v>
      </c>
      <c r="F39" s="53">
        <f>SUM(F14:F38)</f>
        <v>0</v>
      </c>
      <c r="G39" s="54" t="e">
        <f>ROUND(F39/E39,4)</f>
        <v>#DIV/0!</v>
      </c>
      <c r="I39" s="55"/>
    </row>
    <row r="40" spans="1:9" s="24" customFormat="1" ht="6.75" customHeight="1" x14ac:dyDescent="0.25">
      <c r="A40" s="18"/>
      <c r="B40" s="19"/>
      <c r="C40" s="18"/>
      <c r="D40" s="18"/>
      <c r="E40" s="56"/>
      <c r="F40" s="57"/>
      <c r="G40" s="58"/>
      <c r="H40" s="23"/>
    </row>
    <row r="41" spans="1:9" s="26" customFormat="1" ht="21.75" customHeight="1" x14ac:dyDescent="0.2">
      <c r="A41" s="59" t="s">
        <v>14</v>
      </c>
      <c r="B41" s="106" t="s">
        <v>14</v>
      </c>
      <c r="C41" s="106"/>
      <c r="D41" s="106"/>
      <c r="E41" s="106"/>
      <c r="F41" s="106"/>
      <c r="G41" s="106"/>
    </row>
    <row r="42" spans="1:9" s="24" customFormat="1" ht="6.75" customHeight="1" x14ac:dyDescent="0.25">
      <c r="A42" s="18"/>
      <c r="B42" s="19"/>
      <c r="C42" s="18"/>
      <c r="D42" s="18"/>
      <c r="E42" s="35"/>
      <c r="F42" s="36"/>
      <c r="G42" s="18"/>
      <c r="H42" s="23"/>
    </row>
    <row r="43" spans="1:9" s="5" customFormat="1" ht="15.95" customHeight="1" x14ac:dyDescent="0.25">
      <c r="B43" s="46" t="s">
        <v>76</v>
      </c>
      <c r="C43" s="46"/>
      <c r="D43" s="46"/>
      <c r="E43" s="89">
        <v>0</v>
      </c>
      <c r="F43" s="90">
        <v>0</v>
      </c>
      <c r="G43" s="69" t="e">
        <f>ROUND(F43/E43,4)</f>
        <v>#DIV/0!</v>
      </c>
    </row>
    <row r="44" spans="1:9" s="24" customFormat="1" ht="6.75" customHeight="1" x14ac:dyDescent="0.25">
      <c r="A44" s="18"/>
      <c r="B44" s="19"/>
      <c r="C44" s="18"/>
      <c r="D44" s="18"/>
      <c r="E44" s="35"/>
      <c r="F44" s="36"/>
      <c r="G44" s="37"/>
      <c r="H44" s="23"/>
    </row>
    <row r="45" spans="1:9" s="5" customFormat="1" ht="15.95" customHeight="1" x14ac:dyDescent="0.25">
      <c r="B45" s="101" t="s">
        <v>78</v>
      </c>
      <c r="C45" s="46"/>
      <c r="D45" s="46"/>
      <c r="E45" s="89">
        <v>0</v>
      </c>
      <c r="F45" s="90">
        <v>0</v>
      </c>
      <c r="G45" s="69" t="e">
        <f>ROUND(F45/E45,4)</f>
        <v>#DIV/0!</v>
      </c>
    </row>
    <row r="46" spans="1:9" s="24" customFormat="1" ht="6.75" customHeight="1" x14ac:dyDescent="0.25">
      <c r="A46" s="18"/>
      <c r="B46" s="19"/>
      <c r="C46" s="18"/>
      <c r="D46" s="18"/>
      <c r="E46" s="35"/>
      <c r="F46" s="36"/>
      <c r="G46" s="37"/>
      <c r="H46" s="23"/>
    </row>
    <row r="47" spans="1:9" s="5" customFormat="1" ht="15.95" customHeight="1" x14ac:dyDescent="0.25">
      <c r="B47" s="46" t="s">
        <v>86</v>
      </c>
      <c r="C47" s="46"/>
      <c r="D47" s="46"/>
      <c r="E47" s="89">
        <v>0</v>
      </c>
      <c r="F47" s="90">
        <v>0</v>
      </c>
      <c r="G47" s="69" t="e">
        <f>ROUND(F47/E47,4)</f>
        <v>#DIV/0!</v>
      </c>
    </row>
    <row r="48" spans="1:9" s="24" customFormat="1" ht="6.75" customHeight="1" x14ac:dyDescent="0.25">
      <c r="A48" s="18"/>
      <c r="B48" s="19"/>
      <c r="C48" s="18"/>
      <c r="D48" s="18"/>
      <c r="E48" s="35"/>
      <c r="F48" s="36"/>
      <c r="G48" s="37"/>
      <c r="H48" s="23"/>
    </row>
    <row r="49" spans="1:9" s="5" customFormat="1" ht="15.95" customHeight="1" x14ac:dyDescent="0.25">
      <c r="B49" s="46" t="s">
        <v>77</v>
      </c>
      <c r="C49" s="46"/>
      <c r="D49" s="46"/>
      <c r="E49" s="89">
        <v>0</v>
      </c>
      <c r="F49" s="90">
        <v>0</v>
      </c>
      <c r="G49" s="69" t="e">
        <f>ROUND(F49/E49,4)</f>
        <v>#DIV/0!</v>
      </c>
    </row>
    <row r="50" spans="1:9" s="24" customFormat="1" ht="6.75" customHeight="1" x14ac:dyDescent="0.25">
      <c r="A50" s="18"/>
      <c r="B50" s="19"/>
      <c r="C50" s="18"/>
      <c r="D50" s="18"/>
      <c r="E50" s="35"/>
      <c r="F50" s="36"/>
      <c r="G50" s="37"/>
      <c r="H50" s="23"/>
    </row>
    <row r="51" spans="1:9" ht="15.95" customHeight="1" x14ac:dyDescent="0.25">
      <c r="A51" s="5"/>
      <c r="B51" s="110" t="s">
        <v>53</v>
      </c>
      <c r="C51" s="110"/>
      <c r="D51" s="110"/>
      <c r="E51" s="110"/>
      <c r="F51" s="110"/>
      <c r="G51" s="113"/>
      <c r="I51" s="5"/>
    </row>
    <row r="52" spans="1:9" ht="15.95" customHeight="1" x14ac:dyDescent="0.25">
      <c r="A52" s="30"/>
      <c r="B52" s="32" t="s">
        <v>54</v>
      </c>
      <c r="C52" s="30"/>
      <c r="D52" s="30"/>
      <c r="E52" s="30"/>
      <c r="F52" s="30"/>
      <c r="G52" s="60"/>
      <c r="I52" s="5"/>
    </row>
    <row r="53" spans="1:9" ht="15.95" customHeight="1" x14ac:dyDescent="0.2">
      <c r="A53" s="45"/>
      <c r="B53" s="103"/>
      <c r="C53" s="103"/>
      <c r="D53" s="45"/>
      <c r="E53" s="89">
        <v>0</v>
      </c>
      <c r="F53" s="90">
        <v>0</v>
      </c>
      <c r="G53" s="69" t="e">
        <f t="shared" ref="G53:G60" si="0">ROUND(F53/E53,4)</f>
        <v>#DIV/0!</v>
      </c>
      <c r="I53" s="55"/>
    </row>
    <row r="54" spans="1:9" ht="15.95" customHeight="1" x14ac:dyDescent="0.2">
      <c r="A54" s="45"/>
      <c r="B54" s="103"/>
      <c r="C54" s="103"/>
      <c r="D54" s="45"/>
      <c r="E54" s="89">
        <v>0</v>
      </c>
      <c r="F54" s="90">
        <v>0</v>
      </c>
      <c r="G54" s="69" t="e">
        <f t="shared" si="0"/>
        <v>#DIV/0!</v>
      </c>
      <c r="I54" s="55"/>
    </row>
    <row r="55" spans="1:9" ht="15.95" customHeight="1" x14ac:dyDescent="0.2">
      <c r="A55" s="32"/>
      <c r="B55" s="103"/>
      <c r="C55" s="103"/>
      <c r="D55" s="32"/>
      <c r="E55" s="89">
        <v>0</v>
      </c>
      <c r="F55" s="90">
        <v>0</v>
      </c>
      <c r="G55" s="69" t="e">
        <f t="shared" si="0"/>
        <v>#DIV/0!</v>
      </c>
      <c r="I55" s="55"/>
    </row>
    <row r="56" spans="1:9" ht="15.95" customHeight="1" x14ac:dyDescent="0.2">
      <c r="A56" s="45"/>
      <c r="B56" s="103"/>
      <c r="C56" s="103"/>
      <c r="D56" s="45"/>
      <c r="E56" s="89">
        <v>0</v>
      </c>
      <c r="F56" s="90">
        <v>0</v>
      </c>
      <c r="G56" s="69" t="e">
        <f t="shared" si="0"/>
        <v>#DIV/0!</v>
      </c>
      <c r="I56" s="55"/>
    </row>
    <row r="57" spans="1:9" ht="15.95" customHeight="1" x14ac:dyDescent="0.2">
      <c r="A57" s="32"/>
      <c r="B57" s="103"/>
      <c r="C57" s="103"/>
      <c r="D57" s="32"/>
      <c r="E57" s="89">
        <v>0</v>
      </c>
      <c r="F57" s="90">
        <v>0</v>
      </c>
      <c r="G57" s="69" t="e">
        <f t="shared" si="0"/>
        <v>#DIV/0!</v>
      </c>
      <c r="I57" s="55"/>
    </row>
    <row r="58" spans="1:9" ht="15.95" customHeight="1" x14ac:dyDescent="0.2">
      <c r="A58" s="45"/>
      <c r="B58" s="103"/>
      <c r="C58" s="103"/>
      <c r="D58" s="45"/>
      <c r="E58" s="89">
        <v>0</v>
      </c>
      <c r="F58" s="90">
        <v>0</v>
      </c>
      <c r="G58" s="69" t="e">
        <f t="shared" si="0"/>
        <v>#DIV/0!</v>
      </c>
      <c r="I58" s="55"/>
    </row>
    <row r="59" spans="1:9" ht="15.95" customHeight="1" x14ac:dyDescent="0.2">
      <c r="A59" s="45"/>
      <c r="B59" s="103"/>
      <c r="C59" s="103"/>
      <c r="D59" s="45"/>
      <c r="E59" s="89">
        <v>0</v>
      </c>
      <c r="F59" s="90">
        <v>0</v>
      </c>
      <c r="G59" s="69" t="e">
        <f t="shared" si="0"/>
        <v>#DIV/0!</v>
      </c>
      <c r="I59" s="55"/>
    </row>
    <row r="60" spans="1:9" ht="15.95" customHeight="1" x14ac:dyDescent="0.2">
      <c r="A60" s="32"/>
      <c r="B60" s="103"/>
      <c r="C60" s="103"/>
      <c r="D60" s="32"/>
      <c r="E60" s="89">
        <v>0</v>
      </c>
      <c r="F60" s="90">
        <v>0</v>
      </c>
      <c r="G60" s="69" t="e">
        <f t="shared" si="0"/>
        <v>#DIV/0!</v>
      </c>
      <c r="I60" s="55"/>
    </row>
    <row r="61" spans="1:9" s="24" customFormat="1" ht="6.75" customHeight="1" x14ac:dyDescent="0.25">
      <c r="A61" s="18"/>
      <c r="B61" s="19"/>
      <c r="C61" s="18"/>
      <c r="D61" s="18"/>
      <c r="E61" s="35"/>
      <c r="F61" s="36"/>
      <c r="G61" s="37"/>
      <c r="H61" s="23"/>
    </row>
    <row r="62" spans="1:9" ht="18" customHeight="1" x14ac:dyDescent="0.25">
      <c r="A62" s="51"/>
      <c r="B62" s="61" t="s">
        <v>42</v>
      </c>
      <c r="C62" s="62" t="s">
        <v>47</v>
      </c>
      <c r="D62" s="62"/>
      <c r="E62" s="63">
        <f>SUM(E43:E60)</f>
        <v>0</v>
      </c>
      <c r="F62" s="64">
        <f>SUM(F43:F60)</f>
        <v>0</v>
      </c>
      <c r="G62" s="54" t="e">
        <f>ROUND(F62/E62,4)</f>
        <v>#DIV/0!</v>
      </c>
      <c r="I62" s="55"/>
    </row>
    <row r="63" spans="1:9" s="24" customFormat="1" ht="6.75" customHeight="1" x14ac:dyDescent="0.25">
      <c r="A63" s="65"/>
      <c r="B63" s="27"/>
      <c r="C63" s="65"/>
      <c r="D63" s="65"/>
      <c r="E63" s="66"/>
      <c r="F63" s="67"/>
      <c r="G63" s="68"/>
      <c r="H63" s="23"/>
    </row>
    <row r="64" spans="1:9" ht="18" customHeight="1" x14ac:dyDescent="0.25">
      <c r="A64" s="51"/>
      <c r="B64" s="61" t="s">
        <v>11</v>
      </c>
      <c r="C64" s="62" t="s">
        <v>47</v>
      </c>
      <c r="D64" s="62"/>
      <c r="E64" s="63">
        <f>SUM(E62,E39)</f>
        <v>0</v>
      </c>
      <c r="F64" s="64">
        <f>SUM(F62,F39)</f>
        <v>0</v>
      </c>
      <c r="G64" s="54" t="e">
        <f>ROUND(F64/E64,4)</f>
        <v>#DIV/0!</v>
      </c>
      <c r="I64" s="55"/>
    </row>
    <row r="65" spans="1:9" s="24" customFormat="1" ht="6.75" customHeight="1" x14ac:dyDescent="0.25">
      <c r="A65" s="18"/>
      <c r="B65" s="27"/>
      <c r="C65" s="18"/>
      <c r="D65" s="18"/>
      <c r="E65" s="56"/>
      <c r="F65" s="57"/>
      <c r="G65" s="58"/>
      <c r="H65" s="23"/>
    </row>
    <row r="66" spans="1:9" s="26" customFormat="1" ht="21.75" customHeight="1" x14ac:dyDescent="0.2">
      <c r="A66" s="70"/>
      <c r="B66" s="106" t="s">
        <v>12</v>
      </c>
      <c r="C66" s="106"/>
      <c r="D66" s="106"/>
      <c r="E66" s="106"/>
      <c r="F66" s="106"/>
      <c r="G66" s="106"/>
    </row>
    <row r="67" spans="1:9" s="24" customFormat="1" ht="6.75" customHeight="1" x14ac:dyDescent="0.25">
      <c r="A67" s="18"/>
      <c r="B67" s="19"/>
      <c r="C67" s="18"/>
      <c r="D67" s="18"/>
      <c r="E67" s="35"/>
      <c r="F67" s="36"/>
      <c r="G67" s="18"/>
      <c r="H67" s="23"/>
    </row>
    <row r="68" spans="1:9" ht="15.75" customHeight="1" x14ac:dyDescent="0.25">
      <c r="A68" s="32"/>
      <c r="B68" s="110" t="s">
        <v>56</v>
      </c>
      <c r="C68" s="102"/>
      <c r="D68" s="33"/>
      <c r="E68" s="89">
        <v>0</v>
      </c>
      <c r="F68" s="90">
        <v>0</v>
      </c>
      <c r="G68" s="69" t="e">
        <f>ROUND(F68/E68,4)</f>
        <v>#DIV/0!</v>
      </c>
      <c r="I68" s="55"/>
    </row>
    <row r="69" spans="1:9" s="24" customFormat="1" ht="6.75" customHeight="1" x14ac:dyDescent="0.25">
      <c r="A69" s="18"/>
      <c r="B69" s="19"/>
      <c r="C69" s="18"/>
      <c r="D69" s="18"/>
      <c r="E69" s="35"/>
      <c r="F69" s="36"/>
      <c r="G69" s="37"/>
      <c r="H69" s="23"/>
    </row>
    <row r="70" spans="1:9" ht="15.75" x14ac:dyDescent="0.25">
      <c r="A70" s="32"/>
      <c r="B70" s="110" t="s">
        <v>57</v>
      </c>
      <c r="C70" s="102"/>
      <c r="D70" s="33"/>
      <c r="E70" s="89">
        <v>0</v>
      </c>
      <c r="F70" s="90">
        <v>0</v>
      </c>
      <c r="G70" s="69" t="e">
        <f>ROUND(F70/E70,4)</f>
        <v>#DIV/0!</v>
      </c>
      <c r="I70" s="55"/>
    </row>
    <row r="71" spans="1:9" s="24" customFormat="1" ht="6.75" customHeight="1" x14ac:dyDescent="0.25">
      <c r="A71" s="18"/>
      <c r="B71" s="19"/>
      <c r="C71" s="18"/>
      <c r="D71" s="18"/>
      <c r="E71" s="35"/>
      <c r="F71" s="36"/>
      <c r="G71" s="37"/>
      <c r="H71" s="23"/>
    </row>
    <row r="72" spans="1:9" ht="15.75" x14ac:dyDescent="0.25">
      <c r="A72" s="5"/>
      <c r="B72" s="46" t="s">
        <v>61</v>
      </c>
      <c r="C72" s="46"/>
      <c r="D72" s="46"/>
      <c r="E72" s="89">
        <v>0</v>
      </c>
      <c r="F72" s="90">
        <v>0</v>
      </c>
      <c r="G72" s="69" t="e">
        <f>ROUND(F72/E72,4)</f>
        <v>#DIV/0!</v>
      </c>
      <c r="I72" s="5"/>
    </row>
    <row r="73" spans="1:9" s="24" customFormat="1" ht="6.75" customHeight="1" x14ac:dyDescent="0.25">
      <c r="A73" s="18"/>
      <c r="B73" s="19"/>
      <c r="C73" s="18"/>
      <c r="D73" s="18"/>
      <c r="E73" s="35"/>
      <c r="F73" s="36"/>
      <c r="G73" s="37"/>
      <c r="H73" s="23"/>
    </row>
    <row r="74" spans="1:9" ht="15.75" x14ac:dyDescent="0.25">
      <c r="A74" s="5"/>
      <c r="B74" s="110" t="s">
        <v>15</v>
      </c>
      <c r="C74" s="110"/>
      <c r="D74" s="110"/>
      <c r="E74" s="111"/>
      <c r="F74" s="111"/>
      <c r="G74" s="112"/>
      <c r="I74" s="5"/>
    </row>
    <row r="75" spans="1:9" ht="15.75" customHeight="1" x14ac:dyDescent="0.2">
      <c r="A75" s="32"/>
      <c r="B75" s="102" t="s">
        <v>17</v>
      </c>
      <c r="C75" s="102"/>
      <c r="D75" s="33"/>
      <c r="E75" s="89">
        <v>0</v>
      </c>
      <c r="F75" s="90">
        <v>0</v>
      </c>
      <c r="G75" s="69" t="e">
        <f>ROUND(F75/E75,4)</f>
        <v>#DIV/0!</v>
      </c>
      <c r="I75" s="55"/>
    </row>
    <row r="76" spans="1:9" ht="15.75" customHeight="1" x14ac:dyDescent="0.2">
      <c r="A76" s="32"/>
      <c r="B76" s="102" t="s">
        <v>16</v>
      </c>
      <c r="C76" s="102"/>
      <c r="D76" s="33"/>
      <c r="E76" s="89">
        <v>0</v>
      </c>
      <c r="F76" s="90">
        <v>0</v>
      </c>
      <c r="G76" s="69" t="e">
        <f t="shared" ref="G76:G92" si="1">ROUND(F76/E76,4)</f>
        <v>#DIV/0!</v>
      </c>
      <c r="I76" s="55"/>
    </row>
    <row r="77" spans="1:9" ht="15.75" customHeight="1" x14ac:dyDescent="0.2">
      <c r="A77" s="32"/>
      <c r="B77" s="102" t="s">
        <v>18</v>
      </c>
      <c r="C77" s="102"/>
      <c r="D77" s="33"/>
      <c r="E77" s="89">
        <v>0</v>
      </c>
      <c r="F77" s="90">
        <v>0</v>
      </c>
      <c r="G77" s="69" t="e">
        <f t="shared" si="1"/>
        <v>#DIV/0!</v>
      </c>
      <c r="I77" s="55"/>
    </row>
    <row r="78" spans="1:9" ht="15.75" customHeight="1" x14ac:dyDescent="0.2">
      <c r="A78" s="32"/>
      <c r="B78" s="102" t="s">
        <v>19</v>
      </c>
      <c r="C78" s="102"/>
      <c r="D78" s="33"/>
      <c r="E78" s="89">
        <v>0</v>
      </c>
      <c r="F78" s="90">
        <v>0</v>
      </c>
      <c r="G78" s="69" t="e">
        <f t="shared" si="1"/>
        <v>#DIV/0!</v>
      </c>
      <c r="I78" s="55"/>
    </row>
    <row r="79" spans="1:9" ht="15.75" customHeight="1" x14ac:dyDescent="0.2">
      <c r="A79" s="32"/>
      <c r="B79" s="102" t="s">
        <v>20</v>
      </c>
      <c r="C79" s="102"/>
      <c r="D79" s="33"/>
      <c r="E79" s="89">
        <v>0</v>
      </c>
      <c r="F79" s="90">
        <v>0</v>
      </c>
      <c r="G79" s="69" t="e">
        <f t="shared" si="1"/>
        <v>#DIV/0!</v>
      </c>
      <c r="I79" s="55"/>
    </row>
    <row r="80" spans="1:9" ht="15.75" customHeight="1" x14ac:dyDescent="0.2">
      <c r="A80" s="32"/>
      <c r="B80" s="102" t="s">
        <v>21</v>
      </c>
      <c r="C80" s="102"/>
      <c r="D80" s="33"/>
      <c r="E80" s="89">
        <v>0</v>
      </c>
      <c r="F80" s="90">
        <v>0</v>
      </c>
      <c r="G80" s="69" t="e">
        <f t="shared" si="1"/>
        <v>#DIV/0!</v>
      </c>
      <c r="I80" s="55"/>
    </row>
    <row r="81" spans="1:9" ht="15.75" customHeight="1" x14ac:dyDescent="0.2">
      <c r="A81" s="32"/>
      <c r="B81" s="102" t="s">
        <v>22</v>
      </c>
      <c r="C81" s="102"/>
      <c r="D81" s="33"/>
      <c r="E81" s="89">
        <v>0</v>
      </c>
      <c r="F81" s="90">
        <v>0</v>
      </c>
      <c r="G81" s="69" t="e">
        <f t="shared" si="1"/>
        <v>#DIV/0!</v>
      </c>
      <c r="I81" s="55"/>
    </row>
    <row r="82" spans="1:9" ht="15.75" customHeight="1" x14ac:dyDescent="0.2">
      <c r="A82" s="32"/>
      <c r="B82" s="102" t="s">
        <v>23</v>
      </c>
      <c r="C82" s="102"/>
      <c r="D82" s="33"/>
      <c r="E82" s="89">
        <v>0</v>
      </c>
      <c r="F82" s="90">
        <v>0</v>
      </c>
      <c r="G82" s="69" t="e">
        <f t="shared" si="1"/>
        <v>#DIV/0!</v>
      </c>
      <c r="I82" s="55"/>
    </row>
    <row r="83" spans="1:9" ht="15.75" customHeight="1" x14ac:dyDescent="0.2">
      <c r="A83" s="32"/>
      <c r="B83" s="102" t="s">
        <v>24</v>
      </c>
      <c r="C83" s="102"/>
      <c r="D83" s="33"/>
      <c r="E83" s="89">
        <v>0</v>
      </c>
      <c r="F83" s="90">
        <v>0</v>
      </c>
      <c r="G83" s="69" t="e">
        <f t="shared" si="1"/>
        <v>#DIV/0!</v>
      </c>
      <c r="I83" s="55"/>
    </row>
    <row r="84" spans="1:9" ht="15.75" customHeight="1" x14ac:dyDescent="0.2">
      <c r="A84" s="32"/>
      <c r="B84" s="102" t="s">
        <v>48</v>
      </c>
      <c r="C84" s="102"/>
      <c r="D84" s="33"/>
      <c r="E84" s="89">
        <v>0</v>
      </c>
      <c r="F84" s="90">
        <v>0</v>
      </c>
      <c r="G84" s="69" t="e">
        <f t="shared" si="1"/>
        <v>#DIV/0!</v>
      </c>
      <c r="I84" s="55"/>
    </row>
    <row r="85" spans="1:9" ht="15.75" customHeight="1" x14ac:dyDescent="0.2">
      <c r="A85" s="32"/>
      <c r="B85" s="102" t="s">
        <v>25</v>
      </c>
      <c r="C85" s="102"/>
      <c r="D85" s="33"/>
      <c r="E85" s="89">
        <v>0</v>
      </c>
      <c r="F85" s="90">
        <v>0</v>
      </c>
      <c r="G85" s="69" t="e">
        <f t="shared" si="1"/>
        <v>#DIV/0!</v>
      </c>
      <c r="I85" s="55"/>
    </row>
    <row r="86" spans="1:9" ht="15.75" customHeight="1" x14ac:dyDescent="0.2">
      <c r="A86" s="32"/>
      <c r="B86" s="102" t="s">
        <v>26</v>
      </c>
      <c r="C86" s="102"/>
      <c r="D86" s="33"/>
      <c r="E86" s="89">
        <v>0</v>
      </c>
      <c r="F86" s="90">
        <v>0</v>
      </c>
      <c r="G86" s="69" t="e">
        <f t="shared" si="1"/>
        <v>#DIV/0!</v>
      </c>
      <c r="I86" s="55"/>
    </row>
    <row r="87" spans="1:9" ht="15.75" customHeight="1" x14ac:dyDescent="0.2">
      <c r="A87" s="32"/>
      <c r="B87" s="102" t="s">
        <v>27</v>
      </c>
      <c r="C87" s="102"/>
      <c r="D87" s="33"/>
      <c r="E87" s="89">
        <v>0</v>
      </c>
      <c r="F87" s="90">
        <v>0</v>
      </c>
      <c r="G87" s="69" t="e">
        <f t="shared" si="1"/>
        <v>#DIV/0!</v>
      </c>
      <c r="I87" s="55"/>
    </row>
    <row r="88" spans="1:9" ht="15.75" customHeight="1" x14ac:dyDescent="0.2">
      <c r="A88" s="32"/>
      <c r="B88" s="102" t="s">
        <v>28</v>
      </c>
      <c r="C88" s="102"/>
      <c r="D88" s="33"/>
      <c r="E88" s="89">
        <v>0</v>
      </c>
      <c r="F88" s="90">
        <v>0</v>
      </c>
      <c r="G88" s="69" t="e">
        <f t="shared" si="1"/>
        <v>#DIV/0!</v>
      </c>
      <c r="I88" s="55"/>
    </row>
    <row r="89" spans="1:9" ht="15.75" customHeight="1" x14ac:dyDescent="0.2">
      <c r="A89" s="32"/>
      <c r="B89" s="102" t="s">
        <v>29</v>
      </c>
      <c r="C89" s="102"/>
      <c r="D89" s="33"/>
      <c r="E89" s="89">
        <v>0</v>
      </c>
      <c r="F89" s="90">
        <v>0</v>
      </c>
      <c r="G89" s="69" t="e">
        <f t="shared" si="1"/>
        <v>#DIV/0!</v>
      </c>
      <c r="I89" s="55"/>
    </row>
    <row r="90" spans="1:9" ht="15.75" customHeight="1" x14ac:dyDescent="0.2">
      <c r="A90" s="32"/>
      <c r="B90" s="102" t="s">
        <v>30</v>
      </c>
      <c r="C90" s="102"/>
      <c r="D90" s="33"/>
      <c r="E90" s="89">
        <v>0</v>
      </c>
      <c r="F90" s="90">
        <v>0</v>
      </c>
      <c r="G90" s="69" t="e">
        <f t="shared" si="1"/>
        <v>#DIV/0!</v>
      </c>
      <c r="I90" s="55"/>
    </row>
    <row r="91" spans="1:9" ht="15.75" customHeight="1" x14ac:dyDescent="0.2">
      <c r="A91" s="32"/>
      <c r="B91" s="102" t="s">
        <v>31</v>
      </c>
      <c r="C91" s="102"/>
      <c r="D91" s="33"/>
      <c r="E91" s="89">
        <v>0</v>
      </c>
      <c r="F91" s="90">
        <v>0</v>
      </c>
      <c r="G91" s="69" t="e">
        <f t="shared" si="1"/>
        <v>#DIV/0!</v>
      </c>
      <c r="I91" s="55"/>
    </row>
    <row r="92" spans="1:9" ht="15.75" customHeight="1" x14ac:dyDescent="0.2">
      <c r="A92" s="32"/>
      <c r="B92" s="102" t="s">
        <v>79</v>
      </c>
      <c r="C92" s="102"/>
      <c r="D92" s="33"/>
      <c r="E92" s="89">
        <v>0</v>
      </c>
      <c r="F92" s="90">
        <v>0</v>
      </c>
      <c r="G92" s="69" t="e">
        <f t="shared" si="1"/>
        <v>#DIV/0!</v>
      </c>
      <c r="I92" s="55"/>
    </row>
    <row r="93" spans="1:9" ht="15.75" customHeight="1" x14ac:dyDescent="0.2">
      <c r="A93" s="32"/>
      <c r="B93" s="102" t="s">
        <v>80</v>
      </c>
      <c r="C93" s="102"/>
      <c r="D93" s="33"/>
      <c r="E93" s="89">
        <v>0</v>
      </c>
      <c r="F93" s="90">
        <v>0</v>
      </c>
      <c r="G93" s="69" t="e">
        <f>ROUND(F93/E93,4)</f>
        <v>#DIV/0!</v>
      </c>
      <c r="I93" s="55"/>
    </row>
    <row r="94" spans="1:9" ht="15.75" customHeight="1" x14ac:dyDescent="0.2">
      <c r="A94" s="32"/>
      <c r="B94" s="102" t="s">
        <v>81</v>
      </c>
      <c r="C94" s="102"/>
      <c r="D94" s="33"/>
      <c r="E94" s="89">
        <v>0</v>
      </c>
      <c r="F94" s="90">
        <v>0</v>
      </c>
      <c r="G94" s="69" t="e">
        <f>ROUND(F94/E94,4)</f>
        <v>#DIV/0!</v>
      </c>
      <c r="I94" s="55"/>
    </row>
    <row r="95" spans="1:9" ht="15.75" customHeight="1" x14ac:dyDescent="0.2">
      <c r="A95" s="32"/>
      <c r="B95" s="102" t="s">
        <v>82</v>
      </c>
      <c r="C95" s="102"/>
      <c r="D95" s="33"/>
      <c r="E95" s="89">
        <v>0</v>
      </c>
      <c r="F95" s="90">
        <v>0</v>
      </c>
      <c r="G95" s="69" t="e">
        <f>ROUND(F95/E95,4)</f>
        <v>#DIV/0!</v>
      </c>
      <c r="I95" s="55"/>
    </row>
    <row r="96" spans="1:9" ht="15.75" customHeight="1" x14ac:dyDescent="0.2">
      <c r="A96" s="32"/>
      <c r="B96" s="102" t="s">
        <v>83</v>
      </c>
      <c r="C96" s="102"/>
      <c r="D96" s="33"/>
      <c r="E96" s="89">
        <v>0</v>
      </c>
      <c r="F96" s="90">
        <v>0</v>
      </c>
      <c r="G96" s="69" t="e">
        <f>ROUND(F96/E96,4)</f>
        <v>#DIV/0!</v>
      </c>
      <c r="I96" s="55"/>
    </row>
    <row r="97" spans="1:9" s="24" customFormat="1" ht="6.75" customHeight="1" x14ac:dyDescent="0.25">
      <c r="A97" s="18"/>
      <c r="B97" s="19"/>
      <c r="C97" s="18"/>
      <c r="D97" s="18"/>
      <c r="E97" s="35"/>
      <c r="F97" s="36"/>
      <c r="G97" s="37"/>
      <c r="H97" s="23"/>
    </row>
    <row r="98" spans="1:9" ht="18" customHeight="1" x14ac:dyDescent="0.25">
      <c r="A98" s="62"/>
      <c r="B98" s="50" t="s">
        <v>32</v>
      </c>
      <c r="C98" s="51" t="s">
        <v>47</v>
      </c>
      <c r="D98" s="51"/>
      <c r="E98" s="63">
        <f>SUM(E75:E97)</f>
        <v>0</v>
      </c>
      <c r="F98" s="64">
        <f>SUM(F75:F97)</f>
        <v>0</v>
      </c>
      <c r="G98" s="54" t="e">
        <f>ROUND(F98/E98,4)</f>
        <v>#DIV/0!</v>
      </c>
      <c r="I98" s="55"/>
    </row>
    <row r="99" spans="1:9" s="24" customFormat="1" ht="6.75" customHeight="1" x14ac:dyDescent="0.25">
      <c r="A99" s="18"/>
      <c r="B99" s="27"/>
      <c r="C99" s="18"/>
      <c r="D99" s="18"/>
      <c r="E99" s="66"/>
      <c r="F99" s="67"/>
      <c r="G99" s="68"/>
      <c r="H99" s="23"/>
    </row>
    <row r="100" spans="1:9" ht="18" customHeight="1" x14ac:dyDescent="0.25">
      <c r="A100" s="62"/>
      <c r="B100" s="50" t="s">
        <v>33</v>
      </c>
      <c r="C100" s="51" t="s">
        <v>47</v>
      </c>
      <c r="D100" s="51"/>
      <c r="E100" s="63">
        <f>SUM(E68,E70,E72,E98)</f>
        <v>0</v>
      </c>
      <c r="F100" s="64">
        <f>SUM(F68,F70,F72,F98)</f>
        <v>0</v>
      </c>
      <c r="G100" s="54" t="e">
        <f>ROUND(F100/E100,4)</f>
        <v>#DIV/0!</v>
      </c>
      <c r="I100" s="55"/>
    </row>
    <row r="101" spans="1:9" s="24" customFormat="1" ht="6.75" customHeight="1" x14ac:dyDescent="0.25">
      <c r="A101" s="18"/>
      <c r="B101" s="19"/>
      <c r="C101" s="18"/>
      <c r="D101" s="18"/>
      <c r="E101" s="56"/>
      <c r="F101" s="57"/>
      <c r="G101" s="58"/>
      <c r="H101" s="23"/>
    </row>
    <row r="102" spans="1:9" s="26" customFormat="1" ht="21.75" customHeight="1" x14ac:dyDescent="0.2">
      <c r="A102" s="70"/>
      <c r="B102" s="25" t="s">
        <v>4</v>
      </c>
      <c r="C102" s="25"/>
      <c r="D102" s="25"/>
      <c r="E102" s="25"/>
      <c r="F102" s="25"/>
      <c r="G102" s="25"/>
    </row>
    <row r="103" spans="1:9" s="24" customFormat="1" ht="6.75" customHeight="1" x14ac:dyDescent="0.25">
      <c r="A103" s="18"/>
      <c r="B103" s="19"/>
      <c r="C103" s="18"/>
      <c r="D103" s="18"/>
      <c r="E103" s="35"/>
      <c r="F103" s="36"/>
      <c r="G103" s="18"/>
      <c r="H103" s="23"/>
    </row>
    <row r="104" spans="1:9" s="5" customFormat="1" ht="15.75" customHeight="1" x14ac:dyDescent="0.2">
      <c r="A104" s="71"/>
      <c r="B104" s="32" t="s">
        <v>84</v>
      </c>
      <c r="C104" s="71"/>
      <c r="D104" s="71"/>
      <c r="E104" s="98">
        <f>$E$43</f>
        <v>0</v>
      </c>
      <c r="F104" s="99">
        <f>$F$43</f>
        <v>0</v>
      </c>
      <c r="G104" s="69" t="e">
        <f>ROUND(F104/E104,4)</f>
        <v>#DIV/0!</v>
      </c>
    </row>
    <row r="105" spans="1:9" s="5" customFormat="1" ht="15.75" customHeight="1" x14ac:dyDescent="0.2">
      <c r="A105" s="71"/>
      <c r="B105" s="32" t="s">
        <v>85</v>
      </c>
      <c r="C105" s="71"/>
      <c r="D105" s="71"/>
      <c r="E105" s="98">
        <f>$E$43</f>
        <v>0</v>
      </c>
      <c r="F105" s="99">
        <f>$F$43</f>
        <v>0</v>
      </c>
      <c r="G105" s="69" t="e">
        <f>ROUND(F105/E105,4)</f>
        <v>#DIV/0!</v>
      </c>
    </row>
    <row r="106" spans="1:9" s="5" customFormat="1" ht="15.75" customHeight="1" x14ac:dyDescent="0.2">
      <c r="A106" s="71"/>
      <c r="B106" s="32" t="s">
        <v>87</v>
      </c>
      <c r="C106" s="71"/>
      <c r="D106" s="71"/>
      <c r="E106" s="98">
        <f>$E$47</f>
        <v>0</v>
      </c>
      <c r="F106" s="99">
        <f>$F$47</f>
        <v>0</v>
      </c>
      <c r="G106" s="69" t="e">
        <f>ROUND(F106/E106,4)</f>
        <v>#DIV/0!</v>
      </c>
    </row>
    <row r="107" spans="1:9" s="5" customFormat="1" ht="15.75" customHeight="1" x14ac:dyDescent="0.2">
      <c r="A107" s="71"/>
      <c r="B107" s="32" t="s">
        <v>88</v>
      </c>
      <c r="C107" s="71"/>
      <c r="D107" s="71"/>
      <c r="E107" s="98">
        <f>$E$49</f>
        <v>0</v>
      </c>
      <c r="F107" s="99">
        <f>$F$49</f>
        <v>0</v>
      </c>
      <c r="G107" s="69" t="e">
        <f>ROUND(F107/E107,4)</f>
        <v>#DIV/0!</v>
      </c>
    </row>
    <row r="108" spans="1:9" s="5" customFormat="1" ht="15.75" customHeight="1" x14ac:dyDescent="0.2">
      <c r="A108" s="71"/>
      <c r="B108" s="80" t="s">
        <v>62</v>
      </c>
      <c r="C108" s="71"/>
      <c r="D108" s="71"/>
      <c r="E108" s="89">
        <v>0</v>
      </c>
      <c r="F108" s="90">
        <v>0</v>
      </c>
      <c r="G108" s="69" t="e">
        <f>ROUND(F108/E108,4)</f>
        <v>#DIV/0!</v>
      </c>
    </row>
    <row r="109" spans="1:9" s="5" customFormat="1" ht="15.75" customHeight="1" x14ac:dyDescent="0.25">
      <c r="A109" s="71"/>
      <c r="B109" s="72" t="s">
        <v>64</v>
      </c>
      <c r="C109" s="71"/>
      <c r="D109" s="71"/>
      <c r="E109" s="30"/>
      <c r="F109" s="30"/>
      <c r="G109" s="60"/>
    </row>
    <row r="110" spans="1:9" ht="15.75" customHeight="1" x14ac:dyDescent="0.25">
      <c r="A110" s="30"/>
      <c r="B110" s="32" t="s">
        <v>55</v>
      </c>
      <c r="C110" s="30"/>
      <c r="D110" s="30"/>
      <c r="E110" s="30"/>
      <c r="F110" s="30"/>
      <c r="G110" s="60"/>
      <c r="I110" s="5"/>
    </row>
    <row r="111" spans="1:9" ht="15.75" customHeight="1" x14ac:dyDescent="0.2">
      <c r="A111" s="45"/>
      <c r="B111" s="114">
        <f>$B$53</f>
        <v>0</v>
      </c>
      <c r="C111" s="114"/>
      <c r="D111" s="45"/>
      <c r="E111" s="98">
        <f>$E$53</f>
        <v>0</v>
      </c>
      <c r="F111" s="99">
        <f>$F$53</f>
        <v>0</v>
      </c>
      <c r="G111" s="69" t="e">
        <f t="shared" ref="G111:G118" si="2">ROUND(F111/E111,4)</f>
        <v>#DIV/0!</v>
      </c>
      <c r="I111" s="55"/>
    </row>
    <row r="112" spans="1:9" ht="15.75" customHeight="1" x14ac:dyDescent="0.2">
      <c r="A112" s="45"/>
      <c r="B112" s="115">
        <f>$B$54</f>
        <v>0</v>
      </c>
      <c r="C112" s="115"/>
      <c r="D112" s="45"/>
      <c r="E112" s="98">
        <f>$E$54</f>
        <v>0</v>
      </c>
      <c r="F112" s="99">
        <f>$F$54</f>
        <v>0</v>
      </c>
      <c r="G112" s="69" t="e">
        <f t="shared" si="2"/>
        <v>#DIV/0!</v>
      </c>
      <c r="I112" s="55"/>
    </row>
    <row r="113" spans="1:9" ht="15.75" customHeight="1" x14ac:dyDescent="0.2">
      <c r="A113" s="32"/>
      <c r="B113" s="115">
        <f>$B$55</f>
        <v>0</v>
      </c>
      <c r="C113" s="115"/>
      <c r="D113" s="32"/>
      <c r="E113" s="98">
        <f>$E$55</f>
        <v>0</v>
      </c>
      <c r="F113" s="99">
        <f>$F$55</f>
        <v>0</v>
      </c>
      <c r="G113" s="69" t="e">
        <f t="shared" si="2"/>
        <v>#DIV/0!</v>
      </c>
      <c r="I113" s="55"/>
    </row>
    <row r="114" spans="1:9" ht="15.75" customHeight="1" x14ac:dyDescent="0.2">
      <c r="A114" s="45"/>
      <c r="B114" s="115">
        <f>$B$56</f>
        <v>0</v>
      </c>
      <c r="C114" s="115"/>
      <c r="D114" s="45"/>
      <c r="E114" s="98">
        <f>$E$56</f>
        <v>0</v>
      </c>
      <c r="F114" s="99">
        <f>$F$56</f>
        <v>0</v>
      </c>
      <c r="G114" s="69" t="e">
        <f t="shared" si="2"/>
        <v>#DIV/0!</v>
      </c>
      <c r="I114" s="55"/>
    </row>
    <row r="115" spans="1:9" ht="15.75" customHeight="1" x14ac:dyDescent="0.2">
      <c r="A115" s="32"/>
      <c r="B115" s="115">
        <f>$B$57</f>
        <v>0</v>
      </c>
      <c r="C115" s="115"/>
      <c r="D115" s="32"/>
      <c r="E115" s="98">
        <f>$E$57</f>
        <v>0</v>
      </c>
      <c r="F115" s="99">
        <f>$F$57</f>
        <v>0</v>
      </c>
      <c r="G115" s="69" t="e">
        <f t="shared" si="2"/>
        <v>#DIV/0!</v>
      </c>
      <c r="I115" s="55"/>
    </row>
    <row r="116" spans="1:9" ht="15.75" customHeight="1" x14ac:dyDescent="0.2">
      <c r="A116" s="45"/>
      <c r="B116" s="115">
        <f>$B$58</f>
        <v>0</v>
      </c>
      <c r="C116" s="115"/>
      <c r="D116" s="45"/>
      <c r="E116" s="98">
        <f>$E$58</f>
        <v>0</v>
      </c>
      <c r="F116" s="99">
        <f>$F$58</f>
        <v>0</v>
      </c>
      <c r="G116" s="69" t="e">
        <f t="shared" si="2"/>
        <v>#DIV/0!</v>
      </c>
      <c r="I116" s="55"/>
    </row>
    <row r="117" spans="1:9" ht="15.75" customHeight="1" x14ac:dyDescent="0.2">
      <c r="A117" s="45"/>
      <c r="B117" s="115">
        <f>$B$59</f>
        <v>0</v>
      </c>
      <c r="C117" s="115"/>
      <c r="D117" s="45"/>
      <c r="E117" s="98">
        <f>$E$59</f>
        <v>0</v>
      </c>
      <c r="F117" s="99">
        <f>$F$59</f>
        <v>0</v>
      </c>
      <c r="G117" s="69" t="e">
        <f t="shared" si="2"/>
        <v>#DIV/0!</v>
      </c>
      <c r="I117" s="55"/>
    </row>
    <row r="118" spans="1:9" ht="15.75" customHeight="1" x14ac:dyDescent="0.2">
      <c r="A118" s="32"/>
      <c r="B118" s="115">
        <f>$B$60</f>
        <v>0</v>
      </c>
      <c r="C118" s="115"/>
      <c r="D118" s="32"/>
      <c r="E118" s="98">
        <f>$E$60</f>
        <v>0</v>
      </c>
      <c r="F118" s="99">
        <f>$F$60</f>
        <v>0</v>
      </c>
      <c r="G118" s="69" t="e">
        <f t="shared" si="2"/>
        <v>#DIV/0!</v>
      </c>
      <c r="I118" s="55"/>
    </row>
    <row r="119" spans="1:9" s="24" customFormat="1" ht="6.75" customHeight="1" x14ac:dyDescent="0.25">
      <c r="A119" s="18"/>
      <c r="B119" s="27"/>
      <c r="C119" s="18"/>
      <c r="D119" s="18"/>
      <c r="E119" s="35"/>
      <c r="F119" s="35"/>
      <c r="G119" s="37"/>
      <c r="H119" s="23"/>
    </row>
    <row r="120" spans="1:9" ht="18" customHeight="1" x14ac:dyDescent="0.25">
      <c r="A120" s="62"/>
      <c r="B120" s="50" t="s">
        <v>43</v>
      </c>
      <c r="C120" s="51" t="s">
        <v>47</v>
      </c>
      <c r="D120" s="51"/>
      <c r="E120" s="63">
        <f>SUM(E104:E119)</f>
        <v>0</v>
      </c>
      <c r="F120" s="64">
        <f>SUM(F104:F119)</f>
        <v>0</v>
      </c>
      <c r="G120" s="54" t="e">
        <f>ROUND(F120/E120,4)</f>
        <v>#DIV/0!</v>
      </c>
      <c r="I120" s="55"/>
    </row>
    <row r="121" spans="1:9" s="24" customFormat="1" ht="6.75" customHeight="1" x14ac:dyDescent="0.25">
      <c r="A121" s="18"/>
      <c r="B121" s="19"/>
      <c r="C121" s="18"/>
      <c r="D121" s="18"/>
      <c r="E121" s="66"/>
      <c r="F121" s="67"/>
      <c r="G121" s="73"/>
      <c r="H121" s="23"/>
    </row>
    <row r="122" spans="1:9" s="26" customFormat="1" ht="21.75" customHeight="1" x14ac:dyDescent="0.2">
      <c r="A122" s="70"/>
      <c r="B122" s="106" t="s">
        <v>5</v>
      </c>
      <c r="C122" s="106"/>
      <c r="D122" s="106"/>
      <c r="E122" s="106"/>
      <c r="F122" s="106"/>
      <c r="G122" s="106"/>
    </row>
    <row r="123" spans="1:9" s="24" customFormat="1" ht="6.75" customHeight="1" x14ac:dyDescent="0.25">
      <c r="A123" s="18"/>
      <c r="B123" s="19"/>
      <c r="C123" s="18"/>
      <c r="D123" s="18"/>
      <c r="E123" s="35"/>
      <c r="F123" s="36"/>
      <c r="G123" s="18"/>
      <c r="H123" s="23"/>
    </row>
    <row r="124" spans="1:9" ht="18" customHeight="1" x14ac:dyDescent="0.25">
      <c r="A124" s="62"/>
      <c r="B124" s="50" t="s">
        <v>33</v>
      </c>
      <c r="C124" s="51" t="s">
        <v>47</v>
      </c>
      <c r="D124" s="51"/>
      <c r="E124" s="63">
        <f>SUM(E100)</f>
        <v>0</v>
      </c>
      <c r="F124" s="64">
        <f>SUM(F100)</f>
        <v>0</v>
      </c>
      <c r="G124" s="54" t="e">
        <f>ROUND(F124/E124,4)</f>
        <v>#DIV/0!</v>
      </c>
      <c r="I124" s="55"/>
    </row>
    <row r="125" spans="1:9" ht="18" customHeight="1" x14ac:dyDescent="0.25">
      <c r="A125" s="62"/>
      <c r="B125" s="50" t="s">
        <v>43</v>
      </c>
      <c r="C125" s="51" t="s">
        <v>47</v>
      </c>
      <c r="D125" s="51"/>
      <c r="E125" s="63">
        <f>SUM(E120)</f>
        <v>0</v>
      </c>
      <c r="F125" s="64">
        <f>SUM(F120)</f>
        <v>0</v>
      </c>
      <c r="G125" s="54" t="e">
        <f>ROUND(F125/E125,4)</f>
        <v>#DIV/0!</v>
      </c>
      <c r="I125" s="55"/>
    </row>
    <row r="126" spans="1:9" ht="18" customHeight="1" x14ac:dyDescent="0.25">
      <c r="A126" s="62"/>
      <c r="B126" s="50" t="s">
        <v>69</v>
      </c>
      <c r="C126" s="51"/>
      <c r="D126" s="51"/>
      <c r="E126" s="63">
        <f>SUM(E124-E125)</f>
        <v>0</v>
      </c>
      <c r="F126" s="64">
        <f>SUM(F124-F125)</f>
        <v>0</v>
      </c>
      <c r="G126" s="54" t="e">
        <f>ROUND(F126/E126,4)</f>
        <v>#DIV/0!</v>
      </c>
      <c r="I126" s="55"/>
    </row>
    <row r="127" spans="1:9" s="26" customFormat="1" ht="18" customHeight="1" x14ac:dyDescent="0.2">
      <c r="A127" s="74"/>
      <c r="B127" s="75" t="s">
        <v>44</v>
      </c>
      <c r="C127" s="74"/>
      <c r="D127" s="74"/>
      <c r="E127" s="100">
        <v>0</v>
      </c>
      <c r="F127" s="91">
        <v>0</v>
      </c>
      <c r="G127" s="76"/>
    </row>
    <row r="128" spans="1:9" ht="18" customHeight="1" x14ac:dyDescent="0.25">
      <c r="A128" s="77"/>
      <c r="B128" s="50" t="s">
        <v>68</v>
      </c>
      <c r="C128" s="77"/>
      <c r="D128" s="77"/>
      <c r="E128" s="51"/>
      <c r="F128" s="95">
        <f>SUM(F126*F127)</f>
        <v>0</v>
      </c>
      <c r="G128" s="78"/>
      <c r="I128" s="55"/>
    </row>
    <row r="129" spans="1:9" s="81" customFormat="1" ht="18" customHeight="1" x14ac:dyDescent="0.2">
      <c r="A129" s="79"/>
      <c r="B129" s="80" t="s">
        <v>65</v>
      </c>
      <c r="C129" s="79"/>
      <c r="D129" s="79"/>
      <c r="F129" s="92">
        <v>0</v>
      </c>
      <c r="G129" s="78"/>
    </row>
    <row r="130" spans="1:9" s="81" customFormat="1" ht="18" customHeight="1" x14ac:dyDescent="0.2">
      <c r="A130" s="79"/>
      <c r="B130" s="80" t="s">
        <v>67</v>
      </c>
      <c r="C130" s="79"/>
      <c r="D130" s="79"/>
      <c r="F130" s="96">
        <f>SUM(F108)</f>
        <v>0</v>
      </c>
      <c r="G130" s="78"/>
    </row>
    <row r="131" spans="1:9" s="81" customFormat="1" ht="18" customHeight="1" x14ac:dyDescent="0.2">
      <c r="A131" s="79"/>
      <c r="B131" s="80" t="s">
        <v>66</v>
      </c>
      <c r="C131" s="79"/>
      <c r="D131" s="79"/>
      <c r="F131" s="96">
        <f>SUM(F129-F130)</f>
        <v>0</v>
      </c>
      <c r="G131" s="78"/>
    </row>
    <row r="132" spans="1:9" ht="18" customHeight="1" x14ac:dyDescent="0.25">
      <c r="A132" s="77"/>
      <c r="B132" s="50" t="s">
        <v>45</v>
      </c>
      <c r="C132" s="77"/>
      <c r="D132" s="77"/>
      <c r="E132" s="51" t="s">
        <v>46</v>
      </c>
      <c r="F132" s="97">
        <f>SUM(F128-F131)</f>
        <v>0</v>
      </c>
      <c r="G132" s="78"/>
      <c r="I132" s="55"/>
    </row>
    <row r="133" spans="1:9" x14ac:dyDescent="0.2">
      <c r="A133" s="5"/>
    </row>
    <row r="134" spans="1:9" x14ac:dyDescent="0.2">
      <c r="A134" s="5"/>
    </row>
    <row r="135" spans="1:9" x14ac:dyDescent="0.2">
      <c r="A135" s="5"/>
    </row>
    <row r="136" spans="1:9" x14ac:dyDescent="0.2">
      <c r="A136" s="5"/>
      <c r="B136" s="116" t="s">
        <v>58</v>
      </c>
      <c r="C136" s="117"/>
      <c r="E136" s="118" t="s">
        <v>59</v>
      </c>
      <c r="F136" s="118"/>
    </row>
    <row r="137" spans="1:9" x14ac:dyDescent="0.2">
      <c r="A137" s="5"/>
      <c r="B137" s="84" t="s">
        <v>8</v>
      </c>
      <c r="C137" s="5"/>
      <c r="E137" s="31"/>
      <c r="F137" s="31"/>
    </row>
    <row r="138" spans="1:9" x14ac:dyDescent="0.2">
      <c r="A138" s="5"/>
      <c r="B138" s="71"/>
      <c r="C138" s="5"/>
    </row>
    <row r="139" spans="1:9" x14ac:dyDescent="0.2">
      <c r="A139" s="5"/>
    </row>
    <row r="140" spans="1:9" x14ac:dyDescent="0.2">
      <c r="A140" s="5"/>
      <c r="B140" s="116" t="s">
        <v>60</v>
      </c>
      <c r="C140" s="118"/>
      <c r="E140" s="118" t="s">
        <v>59</v>
      </c>
      <c r="F140" s="118"/>
    </row>
    <row r="141" spans="1:9" x14ac:dyDescent="0.2">
      <c r="A141" s="5"/>
      <c r="B141" s="82" t="s">
        <v>8</v>
      </c>
    </row>
    <row r="142" spans="1:9" x14ac:dyDescent="0.2">
      <c r="A142" s="5"/>
    </row>
    <row r="143" spans="1:9" x14ac:dyDescent="0.2">
      <c r="A143" s="5"/>
    </row>
    <row r="144" spans="1:9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</sheetData>
  <sheetProtection selectLockedCells="1"/>
  <mergeCells count="67">
    <mergeCell ref="B15:C15"/>
    <mergeCell ref="B20:C20"/>
    <mergeCell ref="B93:C93"/>
    <mergeCell ref="B94:C94"/>
    <mergeCell ref="B140:C140"/>
    <mergeCell ref="E140:F140"/>
    <mergeCell ref="B90:C90"/>
    <mergeCell ref="B91:C91"/>
    <mergeCell ref="B122:G122"/>
    <mergeCell ref="B92:C92"/>
    <mergeCell ref="B95:C95"/>
    <mergeCell ref="B114:C114"/>
    <mergeCell ref="B113:C113"/>
    <mergeCell ref="B96:C96"/>
    <mergeCell ref="B80:C80"/>
    <mergeCell ref="B81:C81"/>
    <mergeCell ref="B85:C85"/>
    <mergeCell ref="B82:C82"/>
    <mergeCell ref="B88:C88"/>
    <mergeCell ref="B89:C89"/>
    <mergeCell ref="E5:G5"/>
    <mergeCell ref="B136:C136"/>
    <mergeCell ref="E136:F136"/>
    <mergeCell ref="B116:C116"/>
    <mergeCell ref="B117:C117"/>
    <mergeCell ref="B118:C118"/>
    <mergeCell ref="B115:C115"/>
    <mergeCell ref="B87:C87"/>
    <mergeCell ref="B86:C86"/>
    <mergeCell ref="B84:C84"/>
    <mergeCell ref="B18:C18"/>
    <mergeCell ref="B111:C111"/>
    <mergeCell ref="B112:C112"/>
    <mergeCell ref="B68:C68"/>
    <mergeCell ref="B66:G66"/>
    <mergeCell ref="B83:C83"/>
    <mergeCell ref="B77:C77"/>
    <mergeCell ref="B57:C57"/>
    <mergeCell ref="B19:C19"/>
    <mergeCell ref="B70:C70"/>
    <mergeCell ref="B55:C55"/>
    <mergeCell ref="B56:C56"/>
    <mergeCell ref="B41:G41"/>
    <mergeCell ref="B30:C30"/>
    <mergeCell ref="B36:C36"/>
    <mergeCell ref="B51:G51"/>
    <mergeCell ref="B37:C37"/>
    <mergeCell ref="B53:C53"/>
    <mergeCell ref="B54:C54"/>
    <mergeCell ref="B58:C58"/>
    <mergeCell ref="B59:C59"/>
    <mergeCell ref="B79:C79"/>
    <mergeCell ref="B60:C60"/>
    <mergeCell ref="B78:C78"/>
    <mergeCell ref="B74:G74"/>
    <mergeCell ref="B75:C75"/>
    <mergeCell ref="B76:C76"/>
    <mergeCell ref="B14:C14"/>
    <mergeCell ref="B35:C35"/>
    <mergeCell ref="E1:H1"/>
    <mergeCell ref="E2:H2"/>
    <mergeCell ref="E6:G6"/>
    <mergeCell ref="B11:G11"/>
    <mergeCell ref="A8:D9"/>
    <mergeCell ref="B24:C24"/>
    <mergeCell ref="B29:C29"/>
    <mergeCell ref="B25:C25"/>
  </mergeCells>
  <phoneticPr fontId="0" type="noConversion"/>
  <conditionalFormatting sqref="G16:G17 G21:G23 G26:G28 G31:G34">
    <cfRule type="expression" dxfId="7" priority="7" stopIfTrue="1">
      <formula>ISERROR</formula>
    </cfRule>
  </conditionalFormatting>
  <conditionalFormatting sqref="G14 G18:G19 G24:G25 G29:G30 G35:G37 G39 G43:G44 G53:G64 G68:G72 G75:G92 G104 G124:G126 G46:G49 G95:G100 G106:G120">
    <cfRule type="expression" dxfId="6" priority="8" stopIfTrue="1">
      <formula>ISERROR(G14)</formula>
    </cfRule>
  </conditionalFormatting>
  <conditionalFormatting sqref="G15">
    <cfRule type="expression" dxfId="5" priority="6" stopIfTrue="1">
      <formula>ISERROR(G15)</formula>
    </cfRule>
  </conditionalFormatting>
  <conditionalFormatting sqref="G20">
    <cfRule type="expression" dxfId="4" priority="5" stopIfTrue="1">
      <formula>ISERROR(G20)</formula>
    </cfRule>
  </conditionalFormatting>
  <conditionalFormatting sqref="G45">
    <cfRule type="expression" dxfId="3" priority="4" stopIfTrue="1">
      <formula>ISERROR(G45)</formula>
    </cfRule>
  </conditionalFormatting>
  <conditionalFormatting sqref="G93">
    <cfRule type="expression" dxfId="2" priority="3" stopIfTrue="1">
      <formula>ISERROR(G93)</formula>
    </cfRule>
  </conditionalFormatting>
  <conditionalFormatting sqref="G94">
    <cfRule type="expression" dxfId="1" priority="2" stopIfTrue="1">
      <formula>ISERROR(G94)</formula>
    </cfRule>
  </conditionalFormatting>
  <conditionalFormatting sqref="G105">
    <cfRule type="expression" dxfId="0" priority="1" stopIfTrue="1">
      <formula>ISERROR(G105)</formula>
    </cfRule>
  </conditionalFormatting>
  <printOptions horizontalCentered="1"/>
  <pageMargins left="0" right="0" top="0" bottom="0" header="0.25" footer="0.25"/>
  <pageSetup scale="78" fitToHeight="2" orientation="portrait" r:id="rId1"/>
  <headerFooter differentFirst="1" alignWithMargins="0">
    <oddFooter>&amp;LLast Updated: 10/1/2019&amp;C&amp;P&amp;RVs. 2014-2</oddFooter>
  </headerFooter>
  <rowBreaks count="1" manualBreakCount="1">
    <brk id="64" max="7" man="1"/>
  </rowBreaks>
  <ignoredErrors>
    <ignoredError sqref="G19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Quarterly Financial Report</vt:lpstr>
      <vt:lpstr>'Quarterly Financial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&amp; Carrie Colley</dc:creator>
  <cp:lastModifiedBy>Pedre, Ana</cp:lastModifiedBy>
  <cp:lastPrinted>2019-10-04T14:22:13Z</cp:lastPrinted>
  <dcterms:created xsi:type="dcterms:W3CDTF">2000-08-16T19:38:47Z</dcterms:created>
  <dcterms:modified xsi:type="dcterms:W3CDTF">2019-10-04T14:23:14Z</dcterms:modified>
</cp:coreProperties>
</file>